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<sst xmlns="http://schemas.openxmlformats.org/spreadsheetml/2006/main" count="330" uniqueCount="258">
  <si>
    <t>资产编号</t>
  </si>
  <si>
    <t>资产名称</t>
  </si>
  <si>
    <t>规格型号</t>
  </si>
  <si>
    <t>单价</t>
  </si>
  <si>
    <t>数量</t>
  </si>
  <si>
    <t>金额</t>
  </si>
  <si>
    <t>购置日期</t>
  </si>
  <si>
    <t>YORK约克天井机</t>
  </si>
  <si>
    <t>AO史密斯电热水器</t>
  </si>
  <si>
    <t>100L</t>
  </si>
  <si>
    <t>单人床</t>
  </si>
  <si>
    <t>2000*900*800</t>
  </si>
  <si>
    <t>单人衣柜</t>
  </si>
  <si>
    <t>800*600*1800</t>
  </si>
  <si>
    <t>公寓床</t>
  </si>
  <si>
    <t>上铺下桌</t>
  </si>
  <si>
    <t>组合书架</t>
  </si>
  <si>
    <t>1100*600*1800</t>
  </si>
  <si>
    <t>吸顶式中央空调</t>
  </si>
  <si>
    <t>YORK</t>
  </si>
  <si>
    <t>商用柜式饮水机</t>
  </si>
  <si>
    <t>00030484</t>
  </si>
  <si>
    <t>00030485</t>
  </si>
  <si>
    <t>00030486</t>
  </si>
  <si>
    <t>00030487</t>
  </si>
  <si>
    <t>00030488</t>
  </si>
  <si>
    <t>00030489</t>
  </si>
  <si>
    <t>CLS-SE30</t>
  </si>
  <si>
    <t>00001062</t>
  </si>
  <si>
    <t>00016831</t>
  </si>
  <si>
    <t>00016832</t>
  </si>
  <si>
    <t>00016833</t>
  </si>
  <si>
    <t>00016834</t>
  </si>
  <si>
    <t>00016835</t>
  </si>
  <si>
    <t>00001046</t>
  </si>
  <si>
    <t>00018004</t>
  </si>
  <si>
    <t>00018005</t>
  </si>
  <si>
    <t>00018006</t>
  </si>
  <si>
    <t>吸顶空调</t>
  </si>
  <si>
    <t>2006年</t>
  </si>
  <si>
    <t>00053776</t>
  </si>
  <si>
    <t>单人休闲沙发等</t>
  </si>
  <si>
    <t>彩色西皮</t>
  </si>
  <si>
    <t>00000858</t>
  </si>
  <si>
    <t>三洋挂机</t>
  </si>
  <si>
    <t>00000859</t>
  </si>
  <si>
    <t>00000860</t>
  </si>
  <si>
    <t>00000861</t>
  </si>
  <si>
    <t>1.5P</t>
  </si>
  <si>
    <t>2005年</t>
  </si>
  <si>
    <t>00049633</t>
  </si>
  <si>
    <t>遮阳伞</t>
  </si>
  <si>
    <t>00049634</t>
  </si>
  <si>
    <t>2.1m</t>
  </si>
  <si>
    <t>00001012</t>
  </si>
  <si>
    <t>00015085</t>
  </si>
  <si>
    <t>00000792</t>
  </si>
  <si>
    <t>遥控透视X光机</t>
  </si>
  <si>
    <t>遥控透视X射线机</t>
  </si>
  <si>
    <t>XYX502B</t>
  </si>
  <si>
    <t>DF-110A</t>
  </si>
  <si>
    <t>SAP-KC36PCH</t>
  </si>
  <si>
    <t>00052241</t>
  </si>
  <si>
    <t>00052245</t>
  </si>
  <si>
    <t>躺椅</t>
  </si>
  <si>
    <t>00055152</t>
  </si>
  <si>
    <t>次氯酸钠发生器</t>
  </si>
  <si>
    <t>SJ-JYW-600</t>
  </si>
  <si>
    <t>00055096</t>
  </si>
  <si>
    <t>00055097</t>
  </si>
  <si>
    <t>00000985</t>
  </si>
  <si>
    <t>00000783</t>
  </si>
  <si>
    <t>三洋空调</t>
  </si>
  <si>
    <t>00000095</t>
  </si>
  <si>
    <t>双层铁床</t>
  </si>
  <si>
    <t>38451-510</t>
  </si>
  <si>
    <t xml:space="preserve"> 松下空调</t>
  </si>
  <si>
    <t>三洋空调</t>
  </si>
  <si>
    <t>红麻椅</t>
  </si>
  <si>
    <t>单皮沙发</t>
  </si>
  <si>
    <t>00057598</t>
  </si>
  <si>
    <t>00057599</t>
  </si>
  <si>
    <t>茶水柜</t>
  </si>
  <si>
    <t>双通道图书检测防盗仪</t>
  </si>
  <si>
    <t>00041617</t>
  </si>
  <si>
    <t>户外休闲桌椅</t>
  </si>
  <si>
    <t>00041618</t>
  </si>
  <si>
    <t>00041619</t>
  </si>
  <si>
    <t>00041620</t>
  </si>
  <si>
    <t>遮阳伞</t>
  </si>
  <si>
    <t>华宝柜机</t>
  </si>
  <si>
    <t>小冰箱</t>
  </si>
  <si>
    <t>冰柜</t>
  </si>
  <si>
    <t>小天鹅</t>
  </si>
  <si>
    <t>水曲柳圆桌</t>
  </si>
  <si>
    <t>水曲柳椅</t>
  </si>
  <si>
    <t>布艺单人沙发</t>
  </si>
  <si>
    <t>压面机</t>
  </si>
  <si>
    <t>一体化蓄热机组</t>
  </si>
  <si>
    <t>松下空调</t>
  </si>
  <si>
    <t>松下空调</t>
  </si>
  <si>
    <t>六门柜</t>
  </si>
  <si>
    <t>书柜</t>
  </si>
  <si>
    <t>双层铁床</t>
  </si>
  <si>
    <t>六人位自修桌</t>
  </si>
  <si>
    <t>六层箱架</t>
  </si>
  <si>
    <t>单人床</t>
  </si>
  <si>
    <t>靠背椅</t>
  </si>
  <si>
    <t>水泵</t>
  </si>
  <si>
    <t>浦口金审篮球场</t>
  </si>
  <si>
    <t>均衡器</t>
  </si>
  <si>
    <t>双卡座</t>
  </si>
  <si>
    <t>宣传部卡座</t>
  </si>
  <si>
    <t>CD机</t>
  </si>
  <si>
    <t>电贝司</t>
  </si>
  <si>
    <t>钢琴</t>
  </si>
  <si>
    <t>电子琴</t>
  </si>
  <si>
    <t>00003303</t>
  </si>
  <si>
    <t>宣传部购单层架</t>
  </si>
  <si>
    <t>00004014</t>
  </si>
  <si>
    <t>换色器架</t>
  </si>
  <si>
    <t>00004119</t>
  </si>
  <si>
    <t>流动灯架</t>
  </si>
  <si>
    <t>00000099</t>
  </si>
  <si>
    <t>双层铁床</t>
  </si>
  <si>
    <t>00000092</t>
  </si>
  <si>
    <t>公寓床</t>
  </si>
  <si>
    <t>00057606</t>
  </si>
  <si>
    <t>00025353</t>
  </si>
  <si>
    <t>TCL彩色电视机</t>
  </si>
  <si>
    <t>00025354</t>
  </si>
  <si>
    <t>美菱冰箱</t>
  </si>
  <si>
    <t>00025358</t>
  </si>
  <si>
    <t>00025357</t>
  </si>
  <si>
    <t>小天鹅洗衣机</t>
  </si>
  <si>
    <t>00015091</t>
  </si>
  <si>
    <t>海信冰箱</t>
  </si>
  <si>
    <t>苏泊尔电磁炉</t>
  </si>
  <si>
    <t>00025359</t>
  </si>
  <si>
    <t>格兰仕电磁炉</t>
  </si>
  <si>
    <t>00052955</t>
  </si>
  <si>
    <t>双门蒸饭车</t>
  </si>
  <si>
    <t>00053075</t>
  </si>
  <si>
    <t>电饼铛</t>
  </si>
  <si>
    <t>00053029</t>
  </si>
  <si>
    <t>绞切两用机</t>
  </si>
  <si>
    <t>00053052</t>
  </si>
  <si>
    <t>搅拌机</t>
  </si>
  <si>
    <t>雪利达蛋糕柜</t>
  </si>
  <si>
    <t>00053011</t>
  </si>
  <si>
    <t>可移动蒸饭车</t>
  </si>
  <si>
    <t>雪利达蛋糕柜</t>
  </si>
  <si>
    <t>00053041</t>
  </si>
  <si>
    <t>双门雪柜</t>
  </si>
  <si>
    <t>00052519</t>
  </si>
  <si>
    <t>00052735</t>
  </si>
  <si>
    <t>不锈钢保温汤桶车</t>
  </si>
  <si>
    <t>00053060</t>
  </si>
  <si>
    <t>工作台雪柜</t>
  </si>
  <si>
    <t>00057610</t>
  </si>
  <si>
    <t>不锈钢单眼残物台</t>
  </si>
  <si>
    <t>00052496</t>
  </si>
  <si>
    <t>不锈钢四门冰箱</t>
  </si>
  <si>
    <t>00052473</t>
  </si>
  <si>
    <t>平板车</t>
  </si>
  <si>
    <t>00052810</t>
  </si>
  <si>
    <t>老式保温台</t>
  </si>
  <si>
    <t>00052980</t>
  </si>
  <si>
    <t>双层手推收碗车</t>
  </si>
  <si>
    <t>00052504</t>
  </si>
  <si>
    <t>不锈钢六门冰箱</t>
  </si>
  <si>
    <t>00052586</t>
  </si>
  <si>
    <t>不锈钢双门蒸饭箱</t>
  </si>
  <si>
    <t>蒸汽消毒柜</t>
  </si>
  <si>
    <t>00052497</t>
  </si>
  <si>
    <t>00052505</t>
  </si>
  <si>
    <t>00052981-2</t>
  </si>
  <si>
    <t>00052587</t>
  </si>
  <si>
    <t>00051520-1</t>
  </si>
  <si>
    <t>特制双眼大锅灶</t>
  </si>
  <si>
    <t>54970-72</t>
  </si>
  <si>
    <t>54963-64</t>
  </si>
  <si>
    <t>25355-56</t>
  </si>
  <si>
    <t>27017-19</t>
  </si>
  <si>
    <t>26987-95</t>
  </si>
  <si>
    <t>38427-28</t>
  </si>
  <si>
    <t>53025-26</t>
  </si>
  <si>
    <t>53027-28</t>
  </si>
  <si>
    <t>52589-90</t>
  </si>
  <si>
    <t>54083-864</t>
  </si>
  <si>
    <t>ELJH-100</t>
  </si>
  <si>
    <t>25578-615</t>
  </si>
  <si>
    <t>00057595</t>
  </si>
  <si>
    <t>42925-3026</t>
  </si>
  <si>
    <t>57596</t>
  </si>
  <si>
    <t>55092-95</t>
  </si>
  <si>
    <t>00055156</t>
  </si>
  <si>
    <t>1999年7月</t>
  </si>
  <si>
    <t>00057603</t>
  </si>
  <si>
    <t>00057604</t>
  </si>
  <si>
    <t>00057605</t>
  </si>
  <si>
    <t>00057607</t>
  </si>
  <si>
    <t>00003973</t>
  </si>
  <si>
    <t>00057608</t>
  </si>
  <si>
    <t>00025333</t>
  </si>
  <si>
    <t>00057609</t>
  </si>
  <si>
    <t>00055227</t>
  </si>
  <si>
    <t>00000074</t>
  </si>
  <si>
    <t>00002336</t>
  </si>
  <si>
    <t>00002284</t>
  </si>
  <si>
    <t>00002330</t>
  </si>
  <si>
    <t>00002262</t>
  </si>
  <si>
    <t>00002263</t>
  </si>
  <si>
    <t>00002220</t>
  </si>
  <si>
    <t>VCD机</t>
  </si>
  <si>
    <t>00009943</t>
  </si>
  <si>
    <t>00009944</t>
  </si>
  <si>
    <t>00010076</t>
  </si>
  <si>
    <t>00002422</t>
  </si>
  <si>
    <t>1.2米办公桌</t>
  </si>
  <si>
    <t>00057600</t>
  </si>
  <si>
    <t>00027629</t>
  </si>
  <si>
    <t>HK-8800H</t>
  </si>
  <si>
    <t>00027630</t>
  </si>
  <si>
    <t>00032245</t>
  </si>
  <si>
    <t>00032246</t>
  </si>
  <si>
    <t>00000964</t>
  </si>
  <si>
    <t>00002093</t>
  </si>
  <si>
    <t>方宝BC-50E</t>
  </si>
  <si>
    <t>00002120</t>
  </si>
  <si>
    <t>华凌BC-50C</t>
  </si>
  <si>
    <t>00002151</t>
  </si>
  <si>
    <t>00050524</t>
  </si>
  <si>
    <t>TE28</t>
  </si>
  <si>
    <t>00050535</t>
  </si>
  <si>
    <t>TE29</t>
  </si>
  <si>
    <t>00050536</t>
  </si>
  <si>
    <t>E11A</t>
  </si>
  <si>
    <t>00040157</t>
  </si>
  <si>
    <t>00040156</t>
  </si>
  <si>
    <t>00001731</t>
  </si>
  <si>
    <t>00054965</t>
  </si>
  <si>
    <t>YDKS3-45</t>
  </si>
  <si>
    <t>54965-68</t>
  </si>
  <si>
    <t>YDKS2.5-35</t>
  </si>
  <si>
    <t>00054969</t>
  </si>
  <si>
    <t>YDKS2-30</t>
  </si>
  <si>
    <t>FDKS3-45</t>
  </si>
  <si>
    <t>00054973</t>
  </si>
  <si>
    <t>FDKS5.0-70</t>
  </si>
  <si>
    <t>EHWC-180V-75</t>
  </si>
  <si>
    <t>00057602</t>
  </si>
  <si>
    <t>50门信报箱</t>
  </si>
  <si>
    <t>00055157</t>
  </si>
  <si>
    <t>55158-159</t>
  </si>
  <si>
    <t>00000366</t>
  </si>
  <si>
    <t>单人沙发床</t>
  </si>
  <si>
    <t>附表一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</si>
</sst>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  <numFmt numFmtId="186" formatCode="0.0_ "/>
    <numFmt numFmtId="187" formatCode="0_ 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82">
      <selection activeCell="H129" sqref="H129"/>
    </sheetView>
  </sheetViews>
  <sheetFormatPr defaultColWidth="9.00390625" defaultRowHeight="14.25"/>
  <cols>
    <col min="1" max="1" width="10.625" style="10" customWidth="1"/>
    <col min="2" max="2" width="17.75390625" style="5" customWidth="1"/>
    <col min="3" max="3" width="13.625" style="5" customWidth="1"/>
    <col min="4" max="4" width="11.50390625" style="11" customWidth="1"/>
    <col min="5" max="5" width="6.375" style="5" customWidth="1"/>
    <col min="6" max="6" width="12.50390625" style="11" customWidth="1"/>
    <col min="7" max="7" width="11.625" style="5" bestFit="1" customWidth="1"/>
    <col min="8" max="8" width="9.00390625" style="5" customWidth="1"/>
    <col min="9" max="16384" width="9.00390625" style="6" customWidth="1"/>
  </cols>
  <sheetData>
    <row r="1" spans="1:7" ht="39.75" customHeight="1">
      <c r="A1" s="12" t="s">
        <v>257</v>
      </c>
      <c r="B1" s="12"/>
      <c r="C1" s="12"/>
      <c r="D1" s="12"/>
      <c r="E1" s="12"/>
      <c r="F1" s="12"/>
      <c r="G1" s="12"/>
    </row>
    <row r="2" spans="1:7" ht="14.25">
      <c r="A2" s="7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9" t="s">
        <v>5</v>
      </c>
      <c r="G2" s="8" t="s">
        <v>6</v>
      </c>
    </row>
    <row r="3" spans="1:7" ht="14.25" customHeight="1">
      <c r="A3" s="1" t="s">
        <v>70</v>
      </c>
      <c r="B3" s="2" t="s">
        <v>7</v>
      </c>
      <c r="C3" s="2"/>
      <c r="D3" s="3">
        <v>5745</v>
      </c>
      <c r="E3" s="2">
        <v>1</v>
      </c>
      <c r="F3" s="3">
        <f aca="true" t="shared" si="0" ref="F3:F29">D3*E3</f>
        <v>5745</v>
      </c>
      <c r="G3" s="4">
        <v>38869</v>
      </c>
    </row>
    <row r="4" spans="1:7" ht="14.25" customHeight="1">
      <c r="A4" s="1" t="s">
        <v>68</v>
      </c>
      <c r="B4" s="2" t="s">
        <v>7</v>
      </c>
      <c r="C4" s="2"/>
      <c r="D4" s="3">
        <v>5745</v>
      </c>
      <c r="E4" s="2">
        <v>1</v>
      </c>
      <c r="F4" s="3">
        <f t="shared" si="0"/>
        <v>5745</v>
      </c>
      <c r="G4" s="4">
        <v>38870</v>
      </c>
    </row>
    <row r="5" spans="1:7" ht="14.25" customHeight="1">
      <c r="A5" s="1" t="s">
        <v>69</v>
      </c>
      <c r="B5" s="2" t="s">
        <v>7</v>
      </c>
      <c r="C5" s="2"/>
      <c r="D5" s="3">
        <v>5745</v>
      </c>
      <c r="E5" s="2">
        <v>1</v>
      </c>
      <c r="F5" s="3">
        <f t="shared" si="0"/>
        <v>5745</v>
      </c>
      <c r="G5" s="4">
        <v>38871</v>
      </c>
    </row>
    <row r="6" spans="1:7" ht="14.25" customHeight="1">
      <c r="A6" s="1" t="s">
        <v>189</v>
      </c>
      <c r="B6" s="2" t="s">
        <v>8</v>
      </c>
      <c r="C6" s="2" t="s">
        <v>9</v>
      </c>
      <c r="D6" s="3">
        <v>1213.87</v>
      </c>
      <c r="E6" s="2">
        <v>782</v>
      </c>
      <c r="F6" s="3">
        <f t="shared" si="0"/>
        <v>949246.34</v>
      </c>
      <c r="G6" s="4">
        <v>38930</v>
      </c>
    </row>
    <row r="7" spans="1:7" ht="14.25">
      <c r="A7" s="1" t="s">
        <v>75</v>
      </c>
      <c r="B7" s="2" t="s">
        <v>8</v>
      </c>
      <c r="C7" s="2" t="s">
        <v>190</v>
      </c>
      <c r="D7" s="3">
        <v>1977</v>
      </c>
      <c r="E7" s="2">
        <v>60</v>
      </c>
      <c r="F7" s="3">
        <f t="shared" si="0"/>
        <v>118620</v>
      </c>
      <c r="G7" s="4">
        <v>42339</v>
      </c>
    </row>
    <row r="8" spans="1:7" ht="14.25" customHeight="1">
      <c r="A8" s="1" t="s">
        <v>191</v>
      </c>
      <c r="B8" s="2" t="s">
        <v>10</v>
      </c>
      <c r="C8" s="2" t="s">
        <v>11</v>
      </c>
      <c r="D8" s="3">
        <v>560</v>
      </c>
      <c r="E8" s="2">
        <v>38</v>
      </c>
      <c r="F8" s="3">
        <f t="shared" si="0"/>
        <v>21280</v>
      </c>
      <c r="G8" s="4">
        <v>41000</v>
      </c>
    </row>
    <row r="9" spans="1:7" ht="14.25">
      <c r="A9" s="1" t="s">
        <v>192</v>
      </c>
      <c r="B9" s="2" t="s">
        <v>12</v>
      </c>
      <c r="C9" s="2" t="s">
        <v>13</v>
      </c>
      <c r="D9" s="3">
        <v>760</v>
      </c>
      <c r="E9" s="2">
        <v>38</v>
      </c>
      <c r="F9" s="3">
        <f t="shared" si="0"/>
        <v>28880</v>
      </c>
      <c r="G9" s="4">
        <v>41001</v>
      </c>
    </row>
    <row r="10" spans="1:7" ht="14.25">
      <c r="A10" s="1" t="s">
        <v>193</v>
      </c>
      <c r="B10" s="2" t="s">
        <v>14</v>
      </c>
      <c r="C10" s="2" t="s">
        <v>15</v>
      </c>
      <c r="D10" s="3">
        <v>1078</v>
      </c>
      <c r="E10" s="2">
        <v>124</v>
      </c>
      <c r="F10" s="3">
        <f t="shared" si="0"/>
        <v>133672</v>
      </c>
      <c r="G10" s="4">
        <v>40391</v>
      </c>
    </row>
    <row r="11" spans="1:7" ht="14.25">
      <c r="A11" s="1" t="s">
        <v>194</v>
      </c>
      <c r="B11" s="2" t="s">
        <v>16</v>
      </c>
      <c r="C11" s="2" t="s">
        <v>17</v>
      </c>
      <c r="D11" s="3">
        <v>820</v>
      </c>
      <c r="E11" s="2">
        <v>38</v>
      </c>
      <c r="F11" s="3">
        <f t="shared" si="0"/>
        <v>31160</v>
      </c>
      <c r="G11" s="4">
        <v>41001</v>
      </c>
    </row>
    <row r="12" spans="1:7" ht="14.25">
      <c r="A12" s="1" t="s">
        <v>195</v>
      </c>
      <c r="B12" s="2" t="s">
        <v>18</v>
      </c>
      <c r="C12" s="2" t="s">
        <v>19</v>
      </c>
      <c r="D12" s="3">
        <v>5745</v>
      </c>
      <c r="E12" s="2">
        <v>4</v>
      </c>
      <c r="F12" s="3">
        <f t="shared" si="0"/>
        <v>22980</v>
      </c>
      <c r="G12" s="2" t="s">
        <v>39</v>
      </c>
    </row>
    <row r="13" spans="1:7" ht="14.25">
      <c r="A13" s="1" t="s">
        <v>21</v>
      </c>
      <c r="B13" s="2" t="s">
        <v>20</v>
      </c>
      <c r="C13" s="2" t="s">
        <v>27</v>
      </c>
      <c r="D13" s="3">
        <v>8200</v>
      </c>
      <c r="E13" s="2">
        <v>1</v>
      </c>
      <c r="F13" s="3">
        <f t="shared" si="0"/>
        <v>8200</v>
      </c>
      <c r="G13" s="4">
        <v>41609</v>
      </c>
    </row>
    <row r="14" spans="1:7" ht="14.25">
      <c r="A14" s="1" t="s">
        <v>22</v>
      </c>
      <c r="B14" s="2" t="s">
        <v>20</v>
      </c>
      <c r="C14" s="2" t="s">
        <v>27</v>
      </c>
      <c r="D14" s="3">
        <v>8200</v>
      </c>
      <c r="E14" s="2">
        <v>1</v>
      </c>
      <c r="F14" s="3">
        <f t="shared" si="0"/>
        <v>8200</v>
      </c>
      <c r="G14" s="4">
        <v>41610</v>
      </c>
    </row>
    <row r="15" spans="1:7" ht="14.25">
      <c r="A15" s="1" t="s">
        <v>23</v>
      </c>
      <c r="B15" s="2" t="s">
        <v>20</v>
      </c>
      <c r="C15" s="2" t="s">
        <v>27</v>
      </c>
      <c r="D15" s="3">
        <v>8200</v>
      </c>
      <c r="E15" s="2">
        <v>1</v>
      </c>
      <c r="F15" s="3">
        <f t="shared" si="0"/>
        <v>8200</v>
      </c>
      <c r="G15" s="4">
        <v>41611</v>
      </c>
    </row>
    <row r="16" spans="1:7" ht="14.25">
      <c r="A16" s="1" t="s">
        <v>24</v>
      </c>
      <c r="B16" s="2" t="s">
        <v>20</v>
      </c>
      <c r="C16" s="2" t="s">
        <v>27</v>
      </c>
      <c r="D16" s="3">
        <v>8200</v>
      </c>
      <c r="E16" s="2">
        <v>1</v>
      </c>
      <c r="F16" s="3">
        <f t="shared" si="0"/>
        <v>8200</v>
      </c>
      <c r="G16" s="4">
        <v>41612</v>
      </c>
    </row>
    <row r="17" spans="1:7" ht="14.25">
      <c r="A17" s="1" t="s">
        <v>25</v>
      </c>
      <c r="B17" s="2" t="s">
        <v>20</v>
      </c>
      <c r="C17" s="2" t="s">
        <v>27</v>
      </c>
      <c r="D17" s="3">
        <v>8200</v>
      </c>
      <c r="E17" s="2">
        <v>1</v>
      </c>
      <c r="F17" s="3">
        <f t="shared" si="0"/>
        <v>8200</v>
      </c>
      <c r="G17" s="4">
        <v>41613</v>
      </c>
    </row>
    <row r="18" spans="1:7" ht="14.25">
      <c r="A18" s="1" t="s">
        <v>26</v>
      </c>
      <c r="B18" s="2" t="s">
        <v>20</v>
      </c>
      <c r="C18" s="2" t="s">
        <v>27</v>
      </c>
      <c r="D18" s="3">
        <v>8200</v>
      </c>
      <c r="E18" s="2">
        <v>1</v>
      </c>
      <c r="F18" s="3">
        <f t="shared" si="0"/>
        <v>8200</v>
      </c>
      <c r="G18" s="4">
        <v>41614</v>
      </c>
    </row>
    <row r="19" spans="1:7" ht="14.25">
      <c r="A19" s="1" t="s">
        <v>28</v>
      </c>
      <c r="B19" s="2" t="s">
        <v>76</v>
      </c>
      <c r="C19" s="2"/>
      <c r="D19" s="3">
        <v>2380</v>
      </c>
      <c r="E19" s="2">
        <v>1</v>
      </c>
      <c r="F19" s="3">
        <f t="shared" si="0"/>
        <v>2380</v>
      </c>
      <c r="G19" s="2" t="s">
        <v>39</v>
      </c>
    </row>
    <row r="20" spans="1:7" ht="14.25">
      <c r="A20" s="1" t="s">
        <v>29</v>
      </c>
      <c r="B20" s="2" t="s">
        <v>76</v>
      </c>
      <c r="C20" s="2"/>
      <c r="D20" s="3">
        <v>2380</v>
      </c>
      <c r="E20" s="2">
        <v>1</v>
      </c>
      <c r="F20" s="3">
        <f t="shared" si="0"/>
        <v>2380</v>
      </c>
      <c r="G20" s="2" t="s">
        <v>39</v>
      </c>
    </row>
    <row r="21" spans="1:7" ht="14.25">
      <c r="A21" s="1" t="s">
        <v>30</v>
      </c>
      <c r="B21" s="2" t="s">
        <v>76</v>
      </c>
      <c r="C21" s="2"/>
      <c r="D21" s="3">
        <v>2380</v>
      </c>
      <c r="E21" s="2">
        <v>1</v>
      </c>
      <c r="F21" s="3">
        <f t="shared" si="0"/>
        <v>2380</v>
      </c>
      <c r="G21" s="2" t="s">
        <v>39</v>
      </c>
    </row>
    <row r="22" spans="1:7" ht="14.25">
      <c r="A22" s="1" t="s">
        <v>31</v>
      </c>
      <c r="B22" s="2" t="s">
        <v>76</v>
      </c>
      <c r="C22" s="2"/>
      <c r="D22" s="3">
        <v>2380</v>
      </c>
      <c r="E22" s="2">
        <v>1</v>
      </c>
      <c r="F22" s="3">
        <f t="shared" si="0"/>
        <v>2380</v>
      </c>
      <c r="G22" s="2" t="s">
        <v>39</v>
      </c>
    </row>
    <row r="23" spans="1:7" ht="14.25">
      <c r="A23" s="1" t="s">
        <v>32</v>
      </c>
      <c r="B23" s="2" t="s">
        <v>76</v>
      </c>
      <c r="C23" s="2"/>
      <c r="D23" s="3">
        <v>2380</v>
      </c>
      <c r="E23" s="2">
        <v>1</v>
      </c>
      <c r="F23" s="3">
        <f t="shared" si="0"/>
        <v>2380</v>
      </c>
      <c r="G23" s="2" t="s">
        <v>39</v>
      </c>
    </row>
    <row r="24" spans="1:7" ht="14.25">
      <c r="A24" s="1" t="s">
        <v>33</v>
      </c>
      <c r="B24" s="2" t="s">
        <v>76</v>
      </c>
      <c r="C24" s="2"/>
      <c r="D24" s="3">
        <v>2380</v>
      </c>
      <c r="E24" s="2">
        <v>1</v>
      </c>
      <c r="F24" s="3">
        <f t="shared" si="0"/>
        <v>2380</v>
      </c>
      <c r="G24" s="2" t="s">
        <v>39</v>
      </c>
    </row>
    <row r="25" spans="1:7" ht="14.25">
      <c r="A25" s="1" t="s">
        <v>196</v>
      </c>
      <c r="B25" s="2" t="s">
        <v>76</v>
      </c>
      <c r="C25" s="2"/>
      <c r="D25" s="3">
        <v>2380</v>
      </c>
      <c r="E25" s="2">
        <v>1</v>
      </c>
      <c r="F25" s="3">
        <f t="shared" si="0"/>
        <v>2380</v>
      </c>
      <c r="G25" s="2" t="s">
        <v>39</v>
      </c>
    </row>
    <row r="26" spans="1:7" ht="14.25">
      <c r="A26" s="1" t="s">
        <v>34</v>
      </c>
      <c r="B26" s="2" t="s">
        <v>38</v>
      </c>
      <c r="C26" s="2"/>
      <c r="D26" s="3">
        <v>5745</v>
      </c>
      <c r="E26" s="2">
        <v>1</v>
      </c>
      <c r="F26" s="3">
        <f t="shared" si="0"/>
        <v>5745</v>
      </c>
      <c r="G26" s="2" t="s">
        <v>39</v>
      </c>
    </row>
    <row r="27" spans="1:7" ht="14.25">
      <c r="A27" s="1" t="s">
        <v>35</v>
      </c>
      <c r="B27" s="2" t="s">
        <v>38</v>
      </c>
      <c r="C27" s="2"/>
      <c r="D27" s="3">
        <v>5745</v>
      </c>
      <c r="E27" s="2">
        <v>1</v>
      </c>
      <c r="F27" s="3">
        <f t="shared" si="0"/>
        <v>5745</v>
      </c>
      <c r="G27" s="2" t="s">
        <v>39</v>
      </c>
    </row>
    <row r="28" spans="1:7" ht="14.25">
      <c r="A28" s="1" t="s">
        <v>36</v>
      </c>
      <c r="B28" s="2" t="s">
        <v>38</v>
      </c>
      <c r="C28" s="2"/>
      <c r="D28" s="3">
        <v>5745</v>
      </c>
      <c r="E28" s="2">
        <v>1</v>
      </c>
      <c r="F28" s="3">
        <f t="shared" si="0"/>
        <v>5745</v>
      </c>
      <c r="G28" s="2" t="s">
        <v>39</v>
      </c>
    </row>
    <row r="29" spans="1:7" ht="14.25">
      <c r="A29" s="1" t="s">
        <v>37</v>
      </c>
      <c r="B29" s="2" t="s">
        <v>38</v>
      </c>
      <c r="C29" s="2"/>
      <c r="D29" s="3">
        <v>5745</v>
      </c>
      <c r="E29" s="2">
        <v>1</v>
      </c>
      <c r="F29" s="3">
        <f t="shared" si="0"/>
        <v>5745</v>
      </c>
      <c r="G29" s="2" t="s">
        <v>39</v>
      </c>
    </row>
    <row r="30" spans="1:7" ht="14.25">
      <c r="A30" s="1" t="s">
        <v>40</v>
      </c>
      <c r="B30" s="2" t="s">
        <v>41</v>
      </c>
      <c r="C30" s="2" t="s">
        <v>42</v>
      </c>
      <c r="D30" s="3">
        <v>1010</v>
      </c>
      <c r="E30" s="2">
        <v>153</v>
      </c>
      <c r="F30" s="3">
        <v>187701</v>
      </c>
      <c r="G30" s="2" t="s">
        <v>39</v>
      </c>
    </row>
    <row r="31" spans="1:7" ht="14.25">
      <c r="A31" s="1" t="s">
        <v>43</v>
      </c>
      <c r="B31" s="2" t="s">
        <v>44</v>
      </c>
      <c r="C31" s="2" t="s">
        <v>48</v>
      </c>
      <c r="D31" s="3">
        <v>2580</v>
      </c>
      <c r="E31" s="2">
        <v>1</v>
      </c>
      <c r="F31" s="3">
        <f aca="true" t="shared" si="1" ref="F31:F62">D31*E31</f>
        <v>2580</v>
      </c>
      <c r="G31" s="2" t="s">
        <v>49</v>
      </c>
    </row>
    <row r="32" spans="1:7" ht="14.25">
      <c r="A32" s="1" t="s">
        <v>45</v>
      </c>
      <c r="B32" s="2" t="s">
        <v>44</v>
      </c>
      <c r="C32" s="2" t="s">
        <v>48</v>
      </c>
      <c r="D32" s="3">
        <v>2580</v>
      </c>
      <c r="E32" s="2">
        <v>1</v>
      </c>
      <c r="F32" s="3">
        <f t="shared" si="1"/>
        <v>2580</v>
      </c>
      <c r="G32" s="2" t="s">
        <v>49</v>
      </c>
    </row>
    <row r="33" spans="1:7" ht="14.25" customHeight="1">
      <c r="A33" s="1" t="s">
        <v>46</v>
      </c>
      <c r="B33" s="2" t="s">
        <v>44</v>
      </c>
      <c r="C33" s="2" t="s">
        <v>48</v>
      </c>
      <c r="D33" s="3">
        <v>2580</v>
      </c>
      <c r="E33" s="2">
        <v>1</v>
      </c>
      <c r="F33" s="3">
        <f t="shared" si="1"/>
        <v>2580</v>
      </c>
      <c r="G33" s="2" t="s">
        <v>49</v>
      </c>
    </row>
    <row r="34" spans="1:7" ht="14.25">
      <c r="A34" s="1" t="s">
        <v>47</v>
      </c>
      <c r="B34" s="2" t="s">
        <v>44</v>
      </c>
      <c r="C34" s="2" t="s">
        <v>48</v>
      </c>
      <c r="D34" s="3">
        <v>2580</v>
      </c>
      <c r="E34" s="2">
        <v>1</v>
      </c>
      <c r="F34" s="3">
        <f t="shared" si="1"/>
        <v>2580</v>
      </c>
      <c r="G34" s="2" t="s">
        <v>49</v>
      </c>
    </row>
    <row r="35" spans="1:7" ht="14.25">
      <c r="A35" s="1" t="s">
        <v>50</v>
      </c>
      <c r="B35" s="2" t="s">
        <v>51</v>
      </c>
      <c r="C35" s="2" t="s">
        <v>53</v>
      </c>
      <c r="D35" s="3">
        <v>1050</v>
      </c>
      <c r="E35" s="2">
        <v>1</v>
      </c>
      <c r="F35" s="3">
        <f t="shared" si="1"/>
        <v>1050</v>
      </c>
      <c r="G35" s="4">
        <v>42948</v>
      </c>
    </row>
    <row r="36" spans="1:7" ht="14.25" customHeight="1">
      <c r="A36" s="1" t="s">
        <v>52</v>
      </c>
      <c r="B36" s="2" t="s">
        <v>51</v>
      </c>
      <c r="C36" s="2" t="s">
        <v>53</v>
      </c>
      <c r="D36" s="3">
        <v>1050</v>
      </c>
      <c r="E36" s="2">
        <v>1</v>
      </c>
      <c r="F36" s="3">
        <f t="shared" si="1"/>
        <v>1050</v>
      </c>
      <c r="G36" s="4">
        <v>42949</v>
      </c>
    </row>
    <row r="37" spans="1:7" ht="14.25">
      <c r="A37" s="1" t="s">
        <v>54</v>
      </c>
      <c r="B37" s="2" t="s">
        <v>57</v>
      </c>
      <c r="C37" s="2" t="s">
        <v>59</v>
      </c>
      <c r="D37" s="3">
        <v>129700</v>
      </c>
      <c r="E37" s="2">
        <v>1</v>
      </c>
      <c r="F37" s="3">
        <f t="shared" si="1"/>
        <v>129700</v>
      </c>
      <c r="G37" s="4">
        <v>39783</v>
      </c>
    </row>
    <row r="38" spans="1:7" ht="14.25">
      <c r="A38" s="1" t="s">
        <v>55</v>
      </c>
      <c r="B38" s="2" t="s">
        <v>58</v>
      </c>
      <c r="C38" s="2" t="s">
        <v>60</v>
      </c>
      <c r="D38" s="3">
        <v>147000</v>
      </c>
      <c r="E38" s="2">
        <v>1</v>
      </c>
      <c r="F38" s="3">
        <f t="shared" si="1"/>
        <v>147000</v>
      </c>
      <c r="G38" s="4">
        <v>40513</v>
      </c>
    </row>
    <row r="39" spans="1:7" ht="14.25">
      <c r="A39" s="1" t="s">
        <v>56</v>
      </c>
      <c r="B39" s="2" t="s">
        <v>77</v>
      </c>
      <c r="C39" s="2" t="s">
        <v>61</v>
      </c>
      <c r="D39" s="3">
        <v>2580</v>
      </c>
      <c r="E39" s="2">
        <v>1</v>
      </c>
      <c r="F39" s="3">
        <f t="shared" si="1"/>
        <v>2580</v>
      </c>
      <c r="G39" s="4">
        <v>38626</v>
      </c>
    </row>
    <row r="40" spans="1:7" ht="14.25">
      <c r="A40" s="1" t="s">
        <v>62</v>
      </c>
      <c r="B40" s="2" t="s">
        <v>64</v>
      </c>
      <c r="C40" s="2"/>
      <c r="D40" s="3">
        <v>240</v>
      </c>
      <c r="E40" s="2">
        <v>2</v>
      </c>
      <c r="F40" s="3">
        <f t="shared" si="1"/>
        <v>480</v>
      </c>
      <c r="G40" s="4">
        <v>39356</v>
      </c>
    </row>
    <row r="41" spans="1:7" ht="14.25">
      <c r="A41" s="1" t="s">
        <v>63</v>
      </c>
      <c r="B41" s="2" t="s">
        <v>64</v>
      </c>
      <c r="C41" s="2"/>
      <c r="D41" s="3">
        <v>240</v>
      </c>
      <c r="E41" s="2">
        <v>2</v>
      </c>
      <c r="F41" s="3">
        <f t="shared" si="1"/>
        <v>480</v>
      </c>
      <c r="G41" s="4">
        <v>39357</v>
      </c>
    </row>
    <row r="42" spans="1:7" ht="14.25">
      <c r="A42" s="1" t="s">
        <v>65</v>
      </c>
      <c r="B42" s="2" t="s">
        <v>66</v>
      </c>
      <c r="C42" s="2" t="s">
        <v>67</v>
      </c>
      <c r="D42" s="3">
        <v>69000</v>
      </c>
      <c r="E42" s="2">
        <v>1</v>
      </c>
      <c r="F42" s="3">
        <f t="shared" si="1"/>
        <v>69000</v>
      </c>
      <c r="G42" s="4">
        <v>38869</v>
      </c>
    </row>
    <row r="43" spans="1:7" ht="14.25">
      <c r="A43" s="1" t="s">
        <v>71</v>
      </c>
      <c r="B43" s="2" t="s">
        <v>72</v>
      </c>
      <c r="C43" s="2"/>
      <c r="D43" s="3">
        <v>2580</v>
      </c>
      <c r="E43" s="2">
        <v>1</v>
      </c>
      <c r="F43" s="3">
        <f t="shared" si="1"/>
        <v>2580</v>
      </c>
      <c r="G43" s="4">
        <v>38626</v>
      </c>
    </row>
    <row r="44" spans="1:7" ht="14.25">
      <c r="A44" s="1" t="s">
        <v>73</v>
      </c>
      <c r="B44" s="2" t="s">
        <v>74</v>
      </c>
      <c r="C44" s="2"/>
      <c r="D44" s="3">
        <v>400</v>
      </c>
      <c r="E44" s="2">
        <v>53</v>
      </c>
      <c r="F44" s="3">
        <f t="shared" si="1"/>
        <v>21200</v>
      </c>
      <c r="G44" s="1" t="s">
        <v>197</v>
      </c>
    </row>
    <row r="45" spans="1:7" ht="14.25">
      <c r="A45" s="1" t="s">
        <v>218</v>
      </c>
      <c r="B45" s="2" t="s">
        <v>78</v>
      </c>
      <c r="C45" s="2"/>
      <c r="D45" s="3">
        <v>190</v>
      </c>
      <c r="E45" s="2">
        <v>2</v>
      </c>
      <c r="F45" s="3">
        <f t="shared" si="1"/>
        <v>380</v>
      </c>
      <c r="G45" s="4">
        <v>38534</v>
      </c>
    </row>
    <row r="46" spans="1:7" ht="14.25">
      <c r="A46" s="1" t="s">
        <v>80</v>
      </c>
      <c r="B46" s="2" t="s">
        <v>219</v>
      </c>
      <c r="C46" s="2"/>
      <c r="D46" s="3">
        <v>526</v>
      </c>
      <c r="E46" s="2">
        <v>2</v>
      </c>
      <c r="F46" s="3">
        <f t="shared" si="1"/>
        <v>1052</v>
      </c>
      <c r="G46" s="4">
        <v>37987</v>
      </c>
    </row>
    <row r="47" spans="1:7" ht="14.25">
      <c r="A47" s="1" t="s">
        <v>81</v>
      </c>
      <c r="B47" s="2" t="s">
        <v>79</v>
      </c>
      <c r="C47" s="2"/>
      <c r="D47" s="3">
        <v>500</v>
      </c>
      <c r="E47" s="2">
        <v>3</v>
      </c>
      <c r="F47" s="3">
        <f t="shared" si="1"/>
        <v>1500</v>
      </c>
      <c r="G47" s="4">
        <v>37987</v>
      </c>
    </row>
    <row r="48" spans="1:7" ht="14.25">
      <c r="A48" s="1" t="s">
        <v>220</v>
      </c>
      <c r="B48" s="2" t="s">
        <v>82</v>
      </c>
      <c r="C48" s="2"/>
      <c r="D48" s="3">
        <v>380</v>
      </c>
      <c r="E48" s="2">
        <v>2</v>
      </c>
      <c r="F48" s="3">
        <f t="shared" si="1"/>
        <v>760</v>
      </c>
      <c r="G48" s="4">
        <v>38991</v>
      </c>
    </row>
    <row r="49" spans="1:7" ht="14.25">
      <c r="A49" s="1" t="s">
        <v>255</v>
      </c>
      <c r="B49" s="2" t="s">
        <v>256</v>
      </c>
      <c r="C49" s="2"/>
      <c r="D49" s="3">
        <v>2000</v>
      </c>
      <c r="E49" s="2">
        <v>3</v>
      </c>
      <c r="F49" s="3">
        <f t="shared" si="1"/>
        <v>6000</v>
      </c>
      <c r="G49" s="4">
        <v>38718</v>
      </c>
    </row>
    <row r="50" spans="1:7" ht="14.25" customHeight="1">
      <c r="A50" s="1" t="s">
        <v>221</v>
      </c>
      <c r="B50" s="2" t="s">
        <v>83</v>
      </c>
      <c r="C50" s="2" t="s">
        <v>222</v>
      </c>
      <c r="D50" s="3">
        <v>11848.5</v>
      </c>
      <c r="E50" s="2">
        <v>1</v>
      </c>
      <c r="F50" s="3">
        <f t="shared" si="1"/>
        <v>11848.5</v>
      </c>
      <c r="G50" s="4">
        <v>41214</v>
      </c>
    </row>
    <row r="51" spans="1:7" ht="14.25">
      <c r="A51" s="1" t="s">
        <v>223</v>
      </c>
      <c r="B51" s="2" t="s">
        <v>83</v>
      </c>
      <c r="C51" s="2" t="s">
        <v>222</v>
      </c>
      <c r="D51" s="3">
        <v>11848.5</v>
      </c>
      <c r="E51" s="2">
        <v>1</v>
      </c>
      <c r="F51" s="3">
        <f t="shared" si="1"/>
        <v>11848.5</v>
      </c>
      <c r="G51" s="4">
        <v>41214</v>
      </c>
    </row>
    <row r="52" spans="1:7" ht="14.25">
      <c r="A52" s="1" t="s">
        <v>84</v>
      </c>
      <c r="B52" s="2" t="s">
        <v>85</v>
      </c>
      <c r="C52" s="2"/>
      <c r="D52" s="3">
        <v>1275</v>
      </c>
      <c r="E52" s="2">
        <v>1</v>
      </c>
      <c r="F52" s="3">
        <f t="shared" si="1"/>
        <v>1275</v>
      </c>
      <c r="G52" s="4">
        <v>42461</v>
      </c>
    </row>
    <row r="53" spans="1:7" ht="14.25">
      <c r="A53" s="1" t="s">
        <v>86</v>
      </c>
      <c r="B53" s="2" t="s">
        <v>85</v>
      </c>
      <c r="C53" s="2"/>
      <c r="D53" s="3">
        <v>1275</v>
      </c>
      <c r="E53" s="2">
        <v>1</v>
      </c>
      <c r="F53" s="3">
        <f t="shared" si="1"/>
        <v>1275</v>
      </c>
      <c r="G53" s="4">
        <v>42461</v>
      </c>
    </row>
    <row r="54" spans="1:7" ht="14.25">
      <c r="A54" s="1" t="s">
        <v>87</v>
      </c>
      <c r="B54" s="2" t="s">
        <v>85</v>
      </c>
      <c r="C54" s="2"/>
      <c r="D54" s="3">
        <v>1275</v>
      </c>
      <c r="E54" s="2">
        <v>1</v>
      </c>
      <c r="F54" s="3">
        <f t="shared" si="1"/>
        <v>1275</v>
      </c>
      <c r="G54" s="4">
        <v>42461</v>
      </c>
    </row>
    <row r="55" spans="1:7" ht="14.25">
      <c r="A55" s="1" t="s">
        <v>88</v>
      </c>
      <c r="B55" s="2" t="s">
        <v>85</v>
      </c>
      <c r="C55" s="2"/>
      <c r="D55" s="3">
        <v>1275</v>
      </c>
      <c r="E55" s="2">
        <v>1</v>
      </c>
      <c r="F55" s="3">
        <f t="shared" si="1"/>
        <v>1275</v>
      </c>
      <c r="G55" s="4">
        <v>42461</v>
      </c>
    </row>
    <row r="56" spans="1:7" ht="14.25">
      <c r="A56" s="1" t="s">
        <v>224</v>
      </c>
      <c r="B56" s="2" t="s">
        <v>89</v>
      </c>
      <c r="C56" s="2"/>
      <c r="D56" s="3">
        <v>1250</v>
      </c>
      <c r="E56" s="2">
        <v>1</v>
      </c>
      <c r="F56" s="3">
        <f t="shared" si="1"/>
        <v>1250</v>
      </c>
      <c r="G56" s="4">
        <v>41883</v>
      </c>
    </row>
    <row r="57" spans="1:7" ht="14.25">
      <c r="A57" s="1" t="s">
        <v>225</v>
      </c>
      <c r="B57" s="2" t="s">
        <v>89</v>
      </c>
      <c r="C57" s="2"/>
      <c r="D57" s="3">
        <v>1250</v>
      </c>
      <c r="E57" s="2">
        <v>1</v>
      </c>
      <c r="F57" s="3">
        <f t="shared" si="1"/>
        <v>1250</v>
      </c>
      <c r="G57" s="4">
        <v>41883</v>
      </c>
    </row>
    <row r="58" spans="1:7" ht="14.25">
      <c r="A58" s="1" t="s">
        <v>226</v>
      </c>
      <c r="B58" s="2" t="s">
        <v>90</v>
      </c>
      <c r="C58" s="2"/>
      <c r="D58" s="3">
        <v>8000</v>
      </c>
      <c r="E58" s="2">
        <v>1</v>
      </c>
      <c r="F58" s="3">
        <f t="shared" si="1"/>
        <v>8000</v>
      </c>
      <c r="G58" s="4">
        <v>34669</v>
      </c>
    </row>
    <row r="59" spans="1:7" ht="14.25">
      <c r="A59" s="1" t="s">
        <v>227</v>
      </c>
      <c r="B59" s="2" t="s">
        <v>91</v>
      </c>
      <c r="C59" s="2" t="s">
        <v>228</v>
      </c>
      <c r="D59" s="3">
        <v>700</v>
      </c>
      <c r="E59" s="2">
        <v>1</v>
      </c>
      <c r="F59" s="3">
        <f t="shared" si="1"/>
        <v>700</v>
      </c>
      <c r="G59" s="4">
        <v>36161</v>
      </c>
    </row>
    <row r="60" spans="1:7" ht="14.25">
      <c r="A60" s="1" t="s">
        <v>229</v>
      </c>
      <c r="B60" s="2" t="s">
        <v>91</v>
      </c>
      <c r="C60" s="2" t="s">
        <v>230</v>
      </c>
      <c r="D60" s="3">
        <v>590</v>
      </c>
      <c r="E60" s="2">
        <v>1</v>
      </c>
      <c r="F60" s="3">
        <f t="shared" si="1"/>
        <v>590</v>
      </c>
      <c r="G60" s="4">
        <v>38657</v>
      </c>
    </row>
    <row r="61" spans="1:7" ht="14.25">
      <c r="A61" s="1" t="s">
        <v>231</v>
      </c>
      <c r="B61" s="2" t="s">
        <v>92</v>
      </c>
      <c r="C61" s="2" t="s">
        <v>93</v>
      </c>
      <c r="D61" s="3">
        <v>2120</v>
      </c>
      <c r="E61" s="2">
        <v>1</v>
      </c>
      <c r="F61" s="3">
        <f t="shared" si="1"/>
        <v>2120</v>
      </c>
      <c r="G61" s="4">
        <v>37500</v>
      </c>
    </row>
    <row r="62" spans="1:7" ht="14.25">
      <c r="A62" s="1" t="s">
        <v>232</v>
      </c>
      <c r="B62" s="2" t="s">
        <v>94</v>
      </c>
      <c r="C62" s="2" t="s">
        <v>233</v>
      </c>
      <c r="D62" s="3">
        <v>4660.5</v>
      </c>
      <c r="E62" s="2">
        <v>1</v>
      </c>
      <c r="F62" s="3">
        <f t="shared" si="1"/>
        <v>4660.5</v>
      </c>
      <c r="G62" s="4">
        <v>40817</v>
      </c>
    </row>
    <row r="63" spans="1:7" ht="14.25">
      <c r="A63" s="1" t="s">
        <v>234</v>
      </c>
      <c r="B63" s="2" t="s">
        <v>94</v>
      </c>
      <c r="C63" s="2" t="s">
        <v>235</v>
      </c>
      <c r="D63" s="3">
        <v>1</v>
      </c>
      <c r="E63" s="2">
        <v>4</v>
      </c>
      <c r="F63" s="3">
        <f aca="true" t="shared" si="2" ref="F63:F94">D63*E63</f>
        <v>4</v>
      </c>
      <c r="G63" s="4">
        <v>40817</v>
      </c>
    </row>
    <row r="64" spans="1:7" ht="14.25">
      <c r="A64" s="1" t="s">
        <v>236</v>
      </c>
      <c r="B64" s="2" t="s">
        <v>95</v>
      </c>
      <c r="C64" s="2" t="s">
        <v>237</v>
      </c>
      <c r="D64" s="3">
        <v>324.06</v>
      </c>
      <c r="E64" s="2">
        <v>20</v>
      </c>
      <c r="F64" s="3">
        <f t="shared" si="2"/>
        <v>6481.2</v>
      </c>
      <c r="G64" s="4">
        <v>40817</v>
      </c>
    </row>
    <row r="65" spans="1:7" ht="14.25">
      <c r="A65" s="1" t="s">
        <v>238</v>
      </c>
      <c r="B65" s="2" t="s">
        <v>96</v>
      </c>
      <c r="C65" s="2"/>
      <c r="D65" s="3">
        <v>800</v>
      </c>
      <c r="E65" s="2">
        <v>1</v>
      </c>
      <c r="F65" s="3">
        <f t="shared" si="2"/>
        <v>800</v>
      </c>
      <c r="G65" s="4">
        <v>36161</v>
      </c>
    </row>
    <row r="66" spans="1:7" ht="14.25">
      <c r="A66" s="1" t="s">
        <v>239</v>
      </c>
      <c r="B66" s="2" t="s">
        <v>96</v>
      </c>
      <c r="C66" s="2"/>
      <c r="D66" s="3">
        <v>800</v>
      </c>
      <c r="E66" s="2">
        <v>1</v>
      </c>
      <c r="F66" s="3">
        <f t="shared" si="2"/>
        <v>800</v>
      </c>
      <c r="G66" s="4">
        <v>36161</v>
      </c>
    </row>
    <row r="67" spans="1:7" ht="14.25">
      <c r="A67" s="1" t="s">
        <v>240</v>
      </c>
      <c r="B67" s="2" t="s">
        <v>97</v>
      </c>
      <c r="C67" s="2"/>
      <c r="D67" s="3">
        <v>1300</v>
      </c>
      <c r="E67" s="2">
        <v>1</v>
      </c>
      <c r="F67" s="3">
        <f t="shared" si="2"/>
        <v>1300</v>
      </c>
      <c r="G67" s="4">
        <v>36161</v>
      </c>
    </row>
    <row r="68" spans="1:7" ht="14.25">
      <c r="A68" s="1" t="s">
        <v>241</v>
      </c>
      <c r="B68" s="2" t="s">
        <v>98</v>
      </c>
      <c r="C68" s="2" t="s">
        <v>242</v>
      </c>
      <c r="D68" s="3">
        <v>52500</v>
      </c>
      <c r="E68" s="2">
        <v>1</v>
      </c>
      <c r="F68" s="3">
        <f t="shared" si="2"/>
        <v>52500</v>
      </c>
      <c r="G68" s="4">
        <v>38961</v>
      </c>
    </row>
    <row r="69" spans="1:7" ht="14.25">
      <c r="A69" s="1" t="s">
        <v>243</v>
      </c>
      <c r="B69" s="2" t="s">
        <v>98</v>
      </c>
      <c r="C69" s="2" t="s">
        <v>244</v>
      </c>
      <c r="D69" s="3">
        <v>48500</v>
      </c>
      <c r="E69" s="2">
        <v>3</v>
      </c>
      <c r="F69" s="3">
        <f t="shared" si="2"/>
        <v>145500</v>
      </c>
      <c r="G69" s="4">
        <v>38961</v>
      </c>
    </row>
    <row r="70" spans="1:7" ht="14.25">
      <c r="A70" s="1" t="s">
        <v>245</v>
      </c>
      <c r="B70" s="2" t="s">
        <v>98</v>
      </c>
      <c r="C70" s="2" t="s">
        <v>246</v>
      </c>
      <c r="D70" s="3">
        <v>44500</v>
      </c>
      <c r="E70" s="2">
        <v>1</v>
      </c>
      <c r="F70" s="3">
        <f t="shared" si="2"/>
        <v>44500</v>
      </c>
      <c r="G70" s="4">
        <v>38961</v>
      </c>
    </row>
    <row r="71" spans="1:7" ht="14.25">
      <c r="A71" s="1" t="s">
        <v>180</v>
      </c>
      <c r="B71" s="2" t="s">
        <v>98</v>
      </c>
      <c r="C71" s="2" t="s">
        <v>247</v>
      </c>
      <c r="D71" s="3">
        <v>52500</v>
      </c>
      <c r="E71" s="2">
        <v>3</v>
      </c>
      <c r="F71" s="3">
        <f t="shared" si="2"/>
        <v>157500</v>
      </c>
      <c r="G71" s="4">
        <v>38961</v>
      </c>
    </row>
    <row r="72" spans="1:7" ht="14.25">
      <c r="A72" s="1" t="s">
        <v>248</v>
      </c>
      <c r="B72" s="2" t="s">
        <v>98</v>
      </c>
      <c r="C72" s="2" t="s">
        <v>249</v>
      </c>
      <c r="D72" s="3">
        <v>85000</v>
      </c>
      <c r="E72" s="2">
        <v>1</v>
      </c>
      <c r="F72" s="3">
        <f t="shared" si="2"/>
        <v>85000</v>
      </c>
      <c r="G72" s="4">
        <v>38961</v>
      </c>
    </row>
    <row r="73" spans="1:7" ht="14.25">
      <c r="A73" s="1" t="s">
        <v>181</v>
      </c>
      <c r="B73" s="2" t="s">
        <v>98</v>
      </c>
      <c r="C73" s="2" t="s">
        <v>250</v>
      </c>
      <c r="D73" s="3">
        <v>69500</v>
      </c>
      <c r="E73" s="2">
        <v>2</v>
      </c>
      <c r="F73" s="3">
        <f t="shared" si="2"/>
        <v>139000</v>
      </c>
      <c r="G73" s="4">
        <v>38961</v>
      </c>
    </row>
    <row r="74" spans="1:7" ht="14.25" customHeight="1">
      <c r="A74" s="1" t="s">
        <v>251</v>
      </c>
      <c r="B74" s="2" t="s">
        <v>252</v>
      </c>
      <c r="C74" s="2"/>
      <c r="D74" s="3">
        <v>2160</v>
      </c>
      <c r="E74" s="2">
        <v>3</v>
      </c>
      <c r="F74" s="3">
        <f t="shared" si="2"/>
        <v>6480</v>
      </c>
      <c r="G74" s="4">
        <v>39783</v>
      </c>
    </row>
    <row r="75" spans="1:7" ht="14.25">
      <c r="A75" s="1" t="s">
        <v>253</v>
      </c>
      <c r="B75" s="2" t="s">
        <v>99</v>
      </c>
      <c r="C75" s="2"/>
      <c r="D75" s="3">
        <v>2380</v>
      </c>
      <c r="E75" s="2">
        <v>1</v>
      </c>
      <c r="F75" s="3">
        <f t="shared" si="2"/>
        <v>2380</v>
      </c>
      <c r="G75" s="4">
        <v>38869</v>
      </c>
    </row>
    <row r="76" spans="1:7" ht="14.25">
      <c r="A76" s="1" t="s">
        <v>254</v>
      </c>
      <c r="B76" s="2" t="s">
        <v>100</v>
      </c>
      <c r="C76" s="2"/>
      <c r="D76" s="3">
        <v>2380</v>
      </c>
      <c r="E76" s="2">
        <v>2</v>
      </c>
      <c r="F76" s="3">
        <f t="shared" si="2"/>
        <v>4760</v>
      </c>
      <c r="G76" s="4">
        <v>38869</v>
      </c>
    </row>
    <row r="77" spans="1:7" ht="14.25" customHeight="1">
      <c r="A77" s="1" t="s">
        <v>198</v>
      </c>
      <c r="B77" s="2" t="s">
        <v>101</v>
      </c>
      <c r="C77" s="2"/>
      <c r="D77" s="3">
        <v>648</v>
      </c>
      <c r="E77" s="2">
        <v>9</v>
      </c>
      <c r="F77" s="3">
        <f t="shared" si="2"/>
        <v>5832</v>
      </c>
      <c r="G77" s="4">
        <v>38504</v>
      </c>
    </row>
    <row r="78" spans="1:7" ht="14.25">
      <c r="A78" s="1" t="s">
        <v>199</v>
      </c>
      <c r="B78" s="2" t="s">
        <v>102</v>
      </c>
      <c r="C78" s="2"/>
      <c r="D78" s="3">
        <v>321</v>
      </c>
      <c r="E78" s="2">
        <v>18</v>
      </c>
      <c r="F78" s="3">
        <f t="shared" si="2"/>
        <v>5778</v>
      </c>
      <c r="G78" s="4">
        <v>38504</v>
      </c>
    </row>
    <row r="79" spans="1:7" ht="14.25">
      <c r="A79" s="1" t="s">
        <v>200</v>
      </c>
      <c r="B79" s="2" t="s">
        <v>103</v>
      </c>
      <c r="C79" s="2"/>
      <c r="D79" s="3">
        <v>380</v>
      </c>
      <c r="E79" s="2">
        <v>28</v>
      </c>
      <c r="F79" s="3">
        <f t="shared" si="2"/>
        <v>10640</v>
      </c>
      <c r="G79" s="4">
        <v>38504</v>
      </c>
    </row>
    <row r="80" spans="1:7" ht="14.25">
      <c r="A80" s="1" t="s">
        <v>201</v>
      </c>
      <c r="B80" s="2" t="s">
        <v>104</v>
      </c>
      <c r="C80" s="2"/>
      <c r="D80" s="3">
        <v>515</v>
      </c>
      <c r="E80" s="2">
        <v>13</v>
      </c>
      <c r="F80" s="3">
        <f t="shared" si="2"/>
        <v>6695</v>
      </c>
      <c r="G80" s="4">
        <v>38504</v>
      </c>
    </row>
    <row r="81" spans="1:7" ht="14.25">
      <c r="A81" s="1" t="s">
        <v>202</v>
      </c>
      <c r="B81" s="2" t="s">
        <v>104</v>
      </c>
      <c r="C81" s="2"/>
      <c r="D81" s="3">
        <v>515</v>
      </c>
      <c r="E81" s="2">
        <v>5</v>
      </c>
      <c r="F81" s="3">
        <f t="shared" si="2"/>
        <v>2575</v>
      </c>
      <c r="G81" s="4">
        <v>38504</v>
      </c>
    </row>
    <row r="82" spans="1:7" ht="14.25">
      <c r="A82" s="1" t="s">
        <v>203</v>
      </c>
      <c r="B82" s="2" t="s">
        <v>105</v>
      </c>
      <c r="C82" s="2"/>
      <c r="D82" s="3">
        <v>820</v>
      </c>
      <c r="E82" s="2">
        <v>3</v>
      </c>
      <c r="F82" s="3">
        <f t="shared" si="2"/>
        <v>2460</v>
      </c>
      <c r="G82" s="4">
        <v>38504</v>
      </c>
    </row>
    <row r="83" spans="1:7" ht="14.25">
      <c r="A83" s="1" t="s">
        <v>204</v>
      </c>
      <c r="B83" s="2" t="s">
        <v>106</v>
      </c>
      <c r="C83" s="2"/>
      <c r="D83" s="3">
        <v>2000</v>
      </c>
      <c r="E83" s="2">
        <v>18</v>
      </c>
      <c r="F83" s="3">
        <f t="shared" si="2"/>
        <v>36000</v>
      </c>
      <c r="G83" s="4">
        <v>36161</v>
      </c>
    </row>
    <row r="84" spans="1:7" ht="14.25">
      <c r="A84" s="1" t="s">
        <v>205</v>
      </c>
      <c r="B84" s="2" t="s">
        <v>107</v>
      </c>
      <c r="C84" s="2"/>
      <c r="D84" s="3">
        <v>50</v>
      </c>
      <c r="E84" s="2">
        <v>100</v>
      </c>
      <c r="F84" s="3">
        <f t="shared" si="2"/>
        <v>5000</v>
      </c>
      <c r="G84" s="4">
        <v>41061</v>
      </c>
    </row>
    <row r="85" spans="1:7" ht="14.25">
      <c r="A85" s="1" t="s">
        <v>206</v>
      </c>
      <c r="B85" s="2" t="s">
        <v>108</v>
      </c>
      <c r="C85" s="2"/>
      <c r="D85" s="3">
        <v>4000</v>
      </c>
      <c r="E85" s="2">
        <v>1</v>
      </c>
      <c r="F85" s="3">
        <f t="shared" si="2"/>
        <v>4000</v>
      </c>
      <c r="G85" s="4">
        <v>38869</v>
      </c>
    </row>
    <row r="86" spans="1:7" ht="14.25">
      <c r="A86" s="1" t="s">
        <v>207</v>
      </c>
      <c r="B86" s="2" t="s">
        <v>109</v>
      </c>
      <c r="C86" s="2"/>
      <c r="D86" s="3">
        <v>413959.74</v>
      </c>
      <c r="E86" s="2">
        <v>1</v>
      </c>
      <c r="F86" s="3">
        <f t="shared" si="2"/>
        <v>413959.74</v>
      </c>
      <c r="G86" s="4">
        <v>39417</v>
      </c>
    </row>
    <row r="87" spans="1:7" ht="14.25">
      <c r="A87" s="1" t="s">
        <v>208</v>
      </c>
      <c r="B87" s="2" t="s">
        <v>110</v>
      </c>
      <c r="C87" s="2"/>
      <c r="D87" s="3">
        <v>1500</v>
      </c>
      <c r="E87" s="2">
        <v>1</v>
      </c>
      <c r="F87" s="3">
        <f t="shared" si="2"/>
        <v>1500</v>
      </c>
      <c r="G87" s="4">
        <v>38534</v>
      </c>
    </row>
    <row r="88" spans="1:7" ht="14.25">
      <c r="A88" s="1" t="s">
        <v>209</v>
      </c>
      <c r="B88" s="2" t="s">
        <v>111</v>
      </c>
      <c r="C88" s="2"/>
      <c r="D88" s="3">
        <v>1580</v>
      </c>
      <c r="E88" s="2">
        <v>1</v>
      </c>
      <c r="F88" s="3">
        <f t="shared" si="2"/>
        <v>1580</v>
      </c>
      <c r="G88" s="4">
        <v>37712</v>
      </c>
    </row>
    <row r="89" spans="1:7" ht="14.25">
      <c r="A89" s="1" t="s">
        <v>210</v>
      </c>
      <c r="B89" s="2" t="s">
        <v>112</v>
      </c>
      <c r="C89" s="2"/>
      <c r="D89" s="3">
        <v>1200</v>
      </c>
      <c r="E89" s="2">
        <v>1</v>
      </c>
      <c r="F89" s="3">
        <f t="shared" si="2"/>
        <v>1200</v>
      </c>
      <c r="G89" s="4">
        <v>35765</v>
      </c>
    </row>
    <row r="90" spans="1:7" ht="14.25">
      <c r="A90" s="1" t="s">
        <v>211</v>
      </c>
      <c r="B90" s="2" t="s">
        <v>113</v>
      </c>
      <c r="C90" s="2"/>
      <c r="D90" s="3">
        <v>810</v>
      </c>
      <c r="E90" s="2">
        <v>1</v>
      </c>
      <c r="F90" s="3">
        <f t="shared" si="2"/>
        <v>810</v>
      </c>
      <c r="G90" s="4">
        <v>37135</v>
      </c>
    </row>
    <row r="91" spans="1:7" ht="14.25">
      <c r="A91" s="1" t="s">
        <v>212</v>
      </c>
      <c r="B91" s="2" t="s">
        <v>113</v>
      </c>
      <c r="C91" s="2"/>
      <c r="D91" s="3">
        <v>810</v>
      </c>
      <c r="E91" s="2">
        <v>1</v>
      </c>
      <c r="F91" s="3">
        <f t="shared" si="2"/>
        <v>810</v>
      </c>
      <c r="G91" s="4">
        <v>37135</v>
      </c>
    </row>
    <row r="92" spans="1:7" ht="14.25">
      <c r="A92" s="1" t="s">
        <v>213</v>
      </c>
      <c r="B92" s="2" t="s">
        <v>214</v>
      </c>
      <c r="C92" s="2"/>
      <c r="D92" s="3">
        <v>620</v>
      </c>
      <c r="E92" s="2">
        <v>1</v>
      </c>
      <c r="F92" s="3">
        <f t="shared" si="2"/>
        <v>620</v>
      </c>
      <c r="G92" s="4">
        <v>37377</v>
      </c>
    </row>
    <row r="93" spans="1:7" ht="14.25">
      <c r="A93" s="1" t="s">
        <v>215</v>
      </c>
      <c r="B93" s="2" t="s">
        <v>114</v>
      </c>
      <c r="C93" s="2"/>
      <c r="D93" s="3">
        <v>2000</v>
      </c>
      <c r="E93" s="2">
        <v>1</v>
      </c>
      <c r="F93" s="3">
        <f t="shared" si="2"/>
        <v>2000</v>
      </c>
      <c r="G93" s="4">
        <v>38443</v>
      </c>
    </row>
    <row r="94" spans="1:7" ht="14.25">
      <c r="A94" s="1" t="s">
        <v>216</v>
      </c>
      <c r="B94" s="2" t="s">
        <v>115</v>
      </c>
      <c r="C94" s="2"/>
      <c r="D94" s="3">
        <v>5500</v>
      </c>
      <c r="E94" s="2">
        <v>1</v>
      </c>
      <c r="F94" s="3">
        <f t="shared" si="2"/>
        <v>5500</v>
      </c>
      <c r="G94" s="4">
        <v>37591</v>
      </c>
    </row>
    <row r="95" spans="1:7" ht="14.25">
      <c r="A95" s="1" t="s">
        <v>217</v>
      </c>
      <c r="B95" s="2" t="s">
        <v>116</v>
      </c>
      <c r="C95" s="2"/>
      <c r="D95" s="3">
        <v>2000</v>
      </c>
      <c r="E95" s="2">
        <v>1</v>
      </c>
      <c r="F95" s="3">
        <f aca="true" t="shared" si="3" ref="F95:F126">D95*E95</f>
        <v>2000</v>
      </c>
      <c r="G95" s="4">
        <v>38078</v>
      </c>
    </row>
    <row r="96" spans="1:7" ht="14.25">
      <c r="A96" s="1" t="s">
        <v>117</v>
      </c>
      <c r="B96" s="2" t="s">
        <v>118</v>
      </c>
      <c r="C96" s="2"/>
      <c r="D96" s="3">
        <v>580</v>
      </c>
      <c r="E96" s="2">
        <v>1</v>
      </c>
      <c r="F96" s="3">
        <f t="shared" si="3"/>
        <v>580</v>
      </c>
      <c r="G96" s="4">
        <v>35765</v>
      </c>
    </row>
    <row r="97" spans="1:7" ht="14.25">
      <c r="A97" s="1" t="s">
        <v>119</v>
      </c>
      <c r="B97" s="2" t="s">
        <v>120</v>
      </c>
      <c r="C97" s="2"/>
      <c r="D97" s="3">
        <v>480</v>
      </c>
      <c r="E97" s="2">
        <v>1</v>
      </c>
      <c r="F97" s="3">
        <f t="shared" si="3"/>
        <v>480</v>
      </c>
      <c r="G97" s="4">
        <v>37712</v>
      </c>
    </row>
    <row r="98" spans="1:7" ht="14.25">
      <c r="A98" s="1" t="s">
        <v>121</v>
      </c>
      <c r="B98" s="2" t="s">
        <v>122</v>
      </c>
      <c r="C98" s="2"/>
      <c r="D98" s="3">
        <v>480</v>
      </c>
      <c r="E98" s="2">
        <v>1</v>
      </c>
      <c r="F98" s="3">
        <f t="shared" si="3"/>
        <v>480</v>
      </c>
      <c r="G98" s="4">
        <v>37712</v>
      </c>
    </row>
    <row r="99" spans="1:7" ht="14.25" customHeight="1">
      <c r="A99" s="1" t="s">
        <v>123</v>
      </c>
      <c r="B99" s="2" t="s">
        <v>124</v>
      </c>
      <c r="C99" s="2"/>
      <c r="D99" s="3">
        <v>400</v>
      </c>
      <c r="E99" s="2">
        <v>43</v>
      </c>
      <c r="F99" s="3">
        <f t="shared" si="3"/>
        <v>17200</v>
      </c>
      <c r="G99" s="4">
        <v>37500</v>
      </c>
    </row>
    <row r="100" spans="1:7" ht="14.25">
      <c r="A100" s="1" t="s">
        <v>125</v>
      </c>
      <c r="B100" s="2" t="s">
        <v>126</v>
      </c>
      <c r="C100" s="2"/>
      <c r="D100" s="3">
        <v>839</v>
      </c>
      <c r="E100" s="2">
        <v>42</v>
      </c>
      <c r="F100" s="3">
        <f t="shared" si="3"/>
        <v>35238</v>
      </c>
      <c r="G100" s="4">
        <v>38961</v>
      </c>
    </row>
    <row r="101" spans="1:7" ht="14.25">
      <c r="A101" s="1" t="s">
        <v>127</v>
      </c>
      <c r="B101" s="2" t="s">
        <v>126</v>
      </c>
      <c r="C101" s="2"/>
      <c r="D101" s="3">
        <v>839</v>
      </c>
      <c r="E101" s="2">
        <v>10</v>
      </c>
      <c r="F101" s="3">
        <f t="shared" si="3"/>
        <v>8390</v>
      </c>
      <c r="G101" s="4">
        <v>38961</v>
      </c>
    </row>
    <row r="102" spans="1:7" ht="14.25">
      <c r="A102" s="1" t="s">
        <v>128</v>
      </c>
      <c r="B102" s="2" t="s">
        <v>129</v>
      </c>
      <c r="C102" s="2"/>
      <c r="D102" s="3">
        <v>2390</v>
      </c>
      <c r="E102" s="2">
        <v>1</v>
      </c>
      <c r="F102" s="3">
        <f t="shared" si="3"/>
        <v>2390</v>
      </c>
      <c r="G102" s="4">
        <v>40909</v>
      </c>
    </row>
    <row r="103" spans="1:7" ht="14.25">
      <c r="A103" s="1" t="s">
        <v>130</v>
      </c>
      <c r="B103" s="2" t="s">
        <v>129</v>
      </c>
      <c r="C103" s="2"/>
      <c r="D103" s="3">
        <v>2390</v>
      </c>
      <c r="E103" s="2">
        <v>1</v>
      </c>
      <c r="F103" s="3">
        <f t="shared" si="3"/>
        <v>2390</v>
      </c>
      <c r="G103" s="4">
        <v>40909</v>
      </c>
    </row>
    <row r="104" spans="1:7" ht="14.25">
      <c r="A104" s="1" t="s">
        <v>133</v>
      </c>
      <c r="B104" s="2" t="s">
        <v>131</v>
      </c>
      <c r="C104" s="2"/>
      <c r="D104" s="3">
        <v>3610</v>
      </c>
      <c r="E104" s="2">
        <v>1</v>
      </c>
      <c r="F104" s="3">
        <f t="shared" si="3"/>
        <v>3610</v>
      </c>
      <c r="G104" s="4">
        <v>40909</v>
      </c>
    </row>
    <row r="105" spans="1:7" ht="14.25">
      <c r="A105" s="1" t="s">
        <v>132</v>
      </c>
      <c r="B105" s="2" t="s">
        <v>131</v>
      </c>
      <c r="C105" s="2"/>
      <c r="D105" s="3">
        <v>3610</v>
      </c>
      <c r="E105" s="2">
        <v>1</v>
      </c>
      <c r="F105" s="3">
        <f t="shared" si="3"/>
        <v>3610</v>
      </c>
      <c r="G105" s="4">
        <v>40909</v>
      </c>
    </row>
    <row r="106" spans="1:7" ht="14.25">
      <c r="A106" s="1" t="s">
        <v>182</v>
      </c>
      <c r="B106" s="2" t="s">
        <v>134</v>
      </c>
      <c r="C106" s="2"/>
      <c r="D106" s="3">
        <v>1198</v>
      </c>
      <c r="E106" s="2">
        <v>2</v>
      </c>
      <c r="F106" s="3">
        <f t="shared" si="3"/>
        <v>2396</v>
      </c>
      <c r="G106" s="4">
        <v>40909</v>
      </c>
    </row>
    <row r="107" spans="1:7" ht="14.25">
      <c r="A107" s="1" t="s">
        <v>135</v>
      </c>
      <c r="B107" s="2" t="s">
        <v>134</v>
      </c>
      <c r="C107" s="2"/>
      <c r="D107" s="3">
        <v>1098</v>
      </c>
      <c r="E107" s="2">
        <v>1</v>
      </c>
      <c r="F107" s="3">
        <f t="shared" si="3"/>
        <v>1098</v>
      </c>
      <c r="G107" s="4">
        <v>40513</v>
      </c>
    </row>
    <row r="108" spans="1:7" ht="14.25">
      <c r="A108" s="1" t="s">
        <v>183</v>
      </c>
      <c r="B108" s="2" t="s">
        <v>136</v>
      </c>
      <c r="C108" s="2"/>
      <c r="D108" s="3">
        <v>600</v>
      </c>
      <c r="E108" s="2">
        <v>3</v>
      </c>
      <c r="F108" s="3">
        <f t="shared" si="3"/>
        <v>1800</v>
      </c>
      <c r="G108" s="4">
        <v>41091</v>
      </c>
    </row>
    <row r="109" spans="1:7" ht="14.25">
      <c r="A109" s="1" t="s">
        <v>184</v>
      </c>
      <c r="B109" s="2" t="s">
        <v>137</v>
      </c>
      <c r="C109" s="2"/>
      <c r="D109" s="3">
        <v>499</v>
      </c>
      <c r="E109" s="2">
        <v>9</v>
      </c>
      <c r="F109" s="3">
        <f t="shared" si="3"/>
        <v>4491</v>
      </c>
      <c r="G109" s="4">
        <v>41091</v>
      </c>
    </row>
    <row r="110" spans="1:7" ht="14.25">
      <c r="A110" s="1" t="s">
        <v>185</v>
      </c>
      <c r="B110" s="2" t="s">
        <v>137</v>
      </c>
      <c r="C110" s="2"/>
      <c r="D110" s="3">
        <v>310</v>
      </c>
      <c r="E110" s="2">
        <v>2</v>
      </c>
      <c r="F110" s="3">
        <f t="shared" si="3"/>
        <v>620</v>
      </c>
      <c r="G110" s="4">
        <v>42339</v>
      </c>
    </row>
    <row r="111" spans="1:7" ht="14.25">
      <c r="A111" s="1" t="s">
        <v>138</v>
      </c>
      <c r="B111" s="2" t="s">
        <v>139</v>
      </c>
      <c r="C111" s="2"/>
      <c r="D111" s="3">
        <v>449</v>
      </c>
      <c r="E111" s="2">
        <v>1</v>
      </c>
      <c r="F111" s="3">
        <f t="shared" si="3"/>
        <v>449</v>
      </c>
      <c r="G111" s="4">
        <v>40909</v>
      </c>
    </row>
    <row r="112" spans="1:7" ht="14.25" customHeight="1">
      <c r="A112" s="1" t="s">
        <v>140</v>
      </c>
      <c r="B112" s="2" t="s">
        <v>141</v>
      </c>
      <c r="C112" s="2"/>
      <c r="D112" s="3">
        <v>4200</v>
      </c>
      <c r="E112" s="2">
        <v>1</v>
      </c>
      <c r="F112" s="3">
        <f t="shared" si="3"/>
        <v>4200</v>
      </c>
      <c r="G112" s="4">
        <v>38626</v>
      </c>
    </row>
    <row r="113" spans="1:7" ht="14.25">
      <c r="A113" s="1" t="s">
        <v>142</v>
      </c>
      <c r="B113" s="2" t="s">
        <v>143</v>
      </c>
      <c r="C113" s="2"/>
      <c r="D113" s="3">
        <v>1600</v>
      </c>
      <c r="E113" s="2">
        <v>1</v>
      </c>
      <c r="F113" s="3">
        <f t="shared" si="3"/>
        <v>1600</v>
      </c>
      <c r="G113" s="4">
        <v>38627</v>
      </c>
    </row>
    <row r="114" spans="1:7" ht="14.25">
      <c r="A114" s="1" t="s">
        <v>144</v>
      </c>
      <c r="B114" s="2" t="s">
        <v>145</v>
      </c>
      <c r="C114" s="2"/>
      <c r="D114" s="3">
        <v>1850</v>
      </c>
      <c r="E114" s="2">
        <v>1</v>
      </c>
      <c r="F114" s="3">
        <f t="shared" si="3"/>
        <v>1850</v>
      </c>
      <c r="G114" s="4">
        <v>38628</v>
      </c>
    </row>
    <row r="115" spans="1:7" ht="14.25">
      <c r="A115" s="1" t="s">
        <v>146</v>
      </c>
      <c r="B115" s="2" t="s">
        <v>147</v>
      </c>
      <c r="C115" s="2"/>
      <c r="D115" s="3">
        <v>2475</v>
      </c>
      <c r="E115" s="2">
        <v>1</v>
      </c>
      <c r="F115" s="3">
        <f t="shared" si="3"/>
        <v>2475</v>
      </c>
      <c r="G115" s="4">
        <v>38629</v>
      </c>
    </row>
    <row r="116" spans="1:7" ht="14.25">
      <c r="A116" s="1" t="s">
        <v>186</v>
      </c>
      <c r="B116" s="2" t="s">
        <v>148</v>
      </c>
      <c r="C116" s="2"/>
      <c r="D116" s="3">
        <v>7500</v>
      </c>
      <c r="E116" s="2">
        <v>2</v>
      </c>
      <c r="F116" s="3">
        <f t="shared" si="3"/>
        <v>15000</v>
      </c>
      <c r="G116" s="4">
        <v>38630</v>
      </c>
    </row>
    <row r="117" spans="1:7" ht="14.25">
      <c r="A117" s="1" t="s">
        <v>149</v>
      </c>
      <c r="B117" s="2" t="s">
        <v>150</v>
      </c>
      <c r="C117" s="2"/>
      <c r="D117" s="3">
        <v>2100</v>
      </c>
      <c r="E117" s="2">
        <v>1</v>
      </c>
      <c r="F117" s="3">
        <f t="shared" si="3"/>
        <v>2100</v>
      </c>
      <c r="G117" s="4">
        <v>38631</v>
      </c>
    </row>
    <row r="118" spans="1:7" ht="14.25">
      <c r="A118" s="1" t="s">
        <v>187</v>
      </c>
      <c r="B118" s="2" t="s">
        <v>151</v>
      </c>
      <c r="C118" s="2"/>
      <c r="D118" s="3">
        <v>7500</v>
      </c>
      <c r="E118" s="2">
        <v>2</v>
      </c>
      <c r="F118" s="3">
        <f t="shared" si="3"/>
        <v>15000</v>
      </c>
      <c r="G118" s="4">
        <v>38632</v>
      </c>
    </row>
    <row r="119" spans="1:7" ht="14.25">
      <c r="A119" s="1" t="s">
        <v>152</v>
      </c>
      <c r="B119" s="2" t="s">
        <v>153</v>
      </c>
      <c r="C119" s="2"/>
      <c r="D119" s="3">
        <v>2610</v>
      </c>
      <c r="E119" s="2">
        <v>1</v>
      </c>
      <c r="F119" s="3">
        <f t="shared" si="3"/>
        <v>2610</v>
      </c>
      <c r="G119" s="4">
        <v>38633</v>
      </c>
    </row>
    <row r="120" spans="1:7" ht="14.25">
      <c r="A120" s="1" t="s">
        <v>154</v>
      </c>
      <c r="B120" s="2" t="s">
        <v>147</v>
      </c>
      <c r="C120" s="2"/>
      <c r="D120" s="3">
        <v>2200</v>
      </c>
      <c r="E120" s="2">
        <v>1</v>
      </c>
      <c r="F120" s="3">
        <f t="shared" si="3"/>
        <v>2200</v>
      </c>
      <c r="G120" s="4">
        <v>38991</v>
      </c>
    </row>
    <row r="121" spans="1:7" ht="14.25">
      <c r="A121" s="1" t="s">
        <v>155</v>
      </c>
      <c r="B121" s="2" t="s">
        <v>156</v>
      </c>
      <c r="C121" s="2"/>
      <c r="D121" s="3">
        <v>1700</v>
      </c>
      <c r="E121" s="2">
        <v>1</v>
      </c>
      <c r="F121" s="3">
        <f t="shared" si="3"/>
        <v>1700</v>
      </c>
      <c r="G121" s="4">
        <v>38992</v>
      </c>
    </row>
    <row r="122" spans="1:7" ht="14.25">
      <c r="A122" s="1" t="s">
        <v>157</v>
      </c>
      <c r="B122" s="2" t="s">
        <v>158</v>
      </c>
      <c r="C122" s="2"/>
      <c r="D122" s="3">
        <v>3425</v>
      </c>
      <c r="E122" s="2">
        <v>1</v>
      </c>
      <c r="F122" s="3">
        <f t="shared" si="3"/>
        <v>3425</v>
      </c>
      <c r="G122" s="4">
        <v>38633</v>
      </c>
    </row>
    <row r="123" spans="1:7" ht="14.25">
      <c r="A123" s="1" t="s">
        <v>159</v>
      </c>
      <c r="B123" s="2" t="s">
        <v>160</v>
      </c>
      <c r="C123" s="2"/>
      <c r="D123" s="3">
        <v>1050</v>
      </c>
      <c r="E123" s="2">
        <v>1</v>
      </c>
      <c r="F123" s="3">
        <f t="shared" si="3"/>
        <v>1050</v>
      </c>
      <c r="G123" s="4">
        <v>38634</v>
      </c>
    </row>
    <row r="124" spans="1:7" ht="14.25">
      <c r="A124" s="1" t="s">
        <v>161</v>
      </c>
      <c r="B124" s="2" t="s">
        <v>162</v>
      </c>
      <c r="C124" s="2"/>
      <c r="D124" s="3">
        <v>3900</v>
      </c>
      <c r="E124" s="2">
        <v>1</v>
      </c>
      <c r="F124" s="3">
        <f t="shared" si="3"/>
        <v>3900</v>
      </c>
      <c r="G124" s="4">
        <v>38992</v>
      </c>
    </row>
    <row r="125" spans="1:7" ht="14.25">
      <c r="A125" s="1" t="s">
        <v>163</v>
      </c>
      <c r="B125" s="2" t="s">
        <v>164</v>
      </c>
      <c r="C125" s="2"/>
      <c r="D125" s="3">
        <v>550</v>
      </c>
      <c r="E125" s="2">
        <v>1</v>
      </c>
      <c r="F125" s="3">
        <f t="shared" si="3"/>
        <v>550</v>
      </c>
      <c r="G125" s="4">
        <v>38993</v>
      </c>
    </row>
    <row r="126" spans="1:7" ht="14.25">
      <c r="A126" s="1" t="s">
        <v>165</v>
      </c>
      <c r="B126" s="2" t="s">
        <v>166</v>
      </c>
      <c r="C126" s="2"/>
      <c r="D126" s="3">
        <v>1800</v>
      </c>
      <c r="E126" s="2">
        <v>2</v>
      </c>
      <c r="F126" s="3">
        <f t="shared" si="3"/>
        <v>3600</v>
      </c>
      <c r="G126" s="4">
        <v>38994</v>
      </c>
    </row>
    <row r="127" spans="1:7" ht="14.25">
      <c r="A127" s="1" t="s">
        <v>167</v>
      </c>
      <c r="B127" s="2" t="s">
        <v>168</v>
      </c>
      <c r="C127" s="2"/>
      <c r="D127" s="3">
        <v>650</v>
      </c>
      <c r="E127" s="2">
        <v>1</v>
      </c>
      <c r="F127" s="3">
        <f>D127*E127</f>
        <v>650</v>
      </c>
      <c r="G127" s="4">
        <v>38634</v>
      </c>
    </row>
    <row r="128" spans="1:7" ht="14.25">
      <c r="A128" s="1" t="s">
        <v>169</v>
      </c>
      <c r="B128" s="2" t="s">
        <v>170</v>
      </c>
      <c r="C128" s="2"/>
      <c r="D128" s="3">
        <v>5150</v>
      </c>
      <c r="E128" s="2">
        <v>1</v>
      </c>
      <c r="F128" s="3">
        <f>D128*E128</f>
        <v>5150</v>
      </c>
      <c r="G128" s="4">
        <v>38994</v>
      </c>
    </row>
    <row r="129" spans="1:7" ht="14.25">
      <c r="A129" s="1" t="s">
        <v>171</v>
      </c>
      <c r="B129" s="2" t="s">
        <v>172</v>
      </c>
      <c r="C129" s="2"/>
      <c r="D129" s="3">
        <v>4200</v>
      </c>
      <c r="E129" s="2">
        <v>1</v>
      </c>
      <c r="F129" s="3">
        <f>D129*E129</f>
        <v>4200</v>
      </c>
      <c r="G129" s="4">
        <v>38995</v>
      </c>
    </row>
    <row r="130" spans="1:7" ht="14.25">
      <c r="A130" s="1" t="s">
        <v>188</v>
      </c>
      <c r="B130" s="2" t="s">
        <v>173</v>
      </c>
      <c r="C130" s="2"/>
      <c r="D130" s="3">
        <v>4000</v>
      </c>
      <c r="E130" s="2">
        <v>2</v>
      </c>
      <c r="F130" s="3">
        <f>D130*E130</f>
        <v>8000</v>
      </c>
      <c r="G130" s="4">
        <v>38996</v>
      </c>
    </row>
    <row r="131" spans="1:7" ht="14.25">
      <c r="A131" s="1" t="s">
        <v>174</v>
      </c>
      <c r="B131" s="2" t="s">
        <v>162</v>
      </c>
      <c r="C131" s="2"/>
      <c r="D131" s="3">
        <v>3900</v>
      </c>
      <c r="E131" s="2">
        <v>1</v>
      </c>
      <c r="F131" s="3">
        <f>D131*E131</f>
        <v>3900</v>
      </c>
      <c r="G131" s="4">
        <v>38997</v>
      </c>
    </row>
    <row r="132" spans="1:7" ht="14.25">
      <c r="A132" s="1" t="s">
        <v>175</v>
      </c>
      <c r="B132" s="2" t="s">
        <v>170</v>
      </c>
      <c r="C132" s="2"/>
      <c r="D132" s="3">
        <v>5150</v>
      </c>
      <c r="E132" s="2">
        <v>1</v>
      </c>
      <c r="F132" s="3">
        <f>D132*E132</f>
        <v>5150</v>
      </c>
      <c r="G132" s="4">
        <v>38998</v>
      </c>
    </row>
    <row r="133" spans="1:7" ht="14.25">
      <c r="A133" s="1" t="s">
        <v>176</v>
      </c>
      <c r="B133" s="2" t="s">
        <v>168</v>
      </c>
      <c r="C133" s="2"/>
      <c r="D133" s="3">
        <v>650</v>
      </c>
      <c r="E133" s="2">
        <v>2</v>
      </c>
      <c r="F133" s="3">
        <f>D133*E133</f>
        <v>1300</v>
      </c>
      <c r="G133" s="4">
        <v>38999</v>
      </c>
    </row>
    <row r="134" spans="1:7" ht="14.25">
      <c r="A134" s="1" t="s">
        <v>177</v>
      </c>
      <c r="B134" s="2" t="s">
        <v>172</v>
      </c>
      <c r="C134" s="2"/>
      <c r="D134" s="3">
        <v>4200</v>
      </c>
      <c r="E134" s="2">
        <v>1</v>
      </c>
      <c r="F134" s="3">
        <f>D134*E134</f>
        <v>4200</v>
      </c>
      <c r="G134" s="4">
        <v>39000</v>
      </c>
    </row>
    <row r="135" spans="1:7" ht="14.25">
      <c r="A135" s="1" t="s">
        <v>178</v>
      </c>
      <c r="B135" s="2" t="s">
        <v>179</v>
      </c>
      <c r="C135" s="2"/>
      <c r="D135" s="3">
        <v>4800</v>
      </c>
      <c r="E135" s="2">
        <v>2</v>
      </c>
      <c r="F135" s="3">
        <f>D135*E135</f>
        <v>9600</v>
      </c>
      <c r="G135" s="4">
        <v>39001</v>
      </c>
    </row>
    <row r="136" spans="1:7" ht="14.25">
      <c r="A136" s="1"/>
      <c r="B136" s="2"/>
      <c r="C136" s="2"/>
      <c r="D136" s="3"/>
      <c r="E136" s="2"/>
      <c r="F136" s="3">
        <f>SUM(F3:F135)</f>
        <v>3386710.7800000003</v>
      </c>
      <c r="G136" s="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2019-01-10T05:49:54Z</cp:lastPrinted>
  <dcterms:created xsi:type="dcterms:W3CDTF">2019-01-07T02:41:38Z</dcterms:created>
  <dcterms:modified xsi:type="dcterms:W3CDTF">2019-06-06T06:54:38Z</dcterms:modified>
  <cp:category/>
  <cp:version/>
  <cp:contentType/>
  <cp:contentStatus/>
</cp:coreProperties>
</file>