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955" tabRatio="854" activeTab="0"/>
  </bookViews>
  <sheets>
    <sheet name="固定资产查询" sheetId="1" r:id="rId1"/>
  </sheets>
  <definedNames>
    <definedName name="_xlnm.Print_Area" localSheetId="0">'固定资产查询'!$A$1:$P$3</definedName>
    <definedName name="_xlnm.Print_Titles" localSheetId="0">'固定资产查询'!$1:$1</definedName>
  </definedNames>
  <calcPr fullCalcOnLoad="1"/>
</workbook>
</file>

<file path=xl/sharedStrings.xml><?xml version="1.0" encoding="utf-8"?>
<sst xmlns="http://schemas.openxmlformats.org/spreadsheetml/2006/main" count="87" uniqueCount="43">
  <si>
    <t>行次</t>
  </si>
  <si>
    <t>卡片
状态</t>
  </si>
  <si>
    <t>在办单号</t>
  </si>
  <si>
    <t>资产编号</t>
  </si>
  <si>
    <t>资产分类</t>
  </si>
  <si>
    <t>资产名称</t>
  </si>
  <si>
    <t>型号</t>
  </si>
  <si>
    <t>规格</t>
  </si>
  <si>
    <t>数量/面积</t>
  </si>
  <si>
    <t>原值</t>
  </si>
  <si>
    <t>取得日期</t>
  </si>
  <si>
    <t>使用状况</t>
  </si>
  <si>
    <t>使用部门</t>
  </si>
  <si>
    <t>使用人/
保管人</t>
  </si>
  <si>
    <t>存放地</t>
  </si>
  <si>
    <t/>
  </si>
  <si>
    <t>正常用</t>
  </si>
  <si>
    <t>在用</t>
  </si>
  <si>
    <t>*</t>
  </si>
  <si>
    <t>00055356</t>
  </si>
  <si>
    <t>原管干院并账设备</t>
  </si>
  <si>
    <t>/</t>
  </si>
  <si>
    <t>2008-12-31</t>
  </si>
  <si>
    <t>莫愁校区基础设施/综合楼公共资产</t>
  </si>
  <si>
    <t>00015677</t>
  </si>
  <si>
    <t>04120702 乘客电梯</t>
  </si>
  <si>
    <t>乘客电梯</t>
  </si>
  <si>
    <t>莫愁综合楼</t>
  </si>
  <si>
    <t>申请报废</t>
  </si>
  <si>
    <t>申报处置意见</t>
  </si>
  <si>
    <t>0410031801 变压器</t>
  </si>
  <si>
    <t>申请报废</t>
  </si>
  <si>
    <t>00067028</t>
  </si>
  <si>
    <t>电梯</t>
  </si>
  <si>
    <t>东芝客梯</t>
  </si>
  <si>
    <t>2004-07-19</t>
  </si>
  <si>
    <t>资产经营公司/学术交流中心</t>
  </si>
  <si>
    <t>00067029</t>
  </si>
  <si>
    <t>00067030</t>
  </si>
  <si>
    <t>00067003</t>
  </si>
  <si>
    <t>0411040103 低压配电柜</t>
  </si>
  <si>
    <t>配电柜</t>
  </si>
  <si>
    <t>学术交流中心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</si>
</sst>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 shrinkToFit="1"/>
    </xf>
    <xf numFmtId="1" fontId="0" fillId="0" borderId="10" xfId="0" applyNumberFormat="1" applyFont="1" applyBorder="1" applyAlignment="1">
      <alignment horizontal="right" vertical="center" wrapText="1" shrinkToFi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FEBD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showGridLines="0" tabSelected="1" view="pageLayout" zoomScaleSheetLayoutView="100" workbookViewId="0" topLeftCell="A1">
      <selection activeCell="N10" sqref="N10"/>
    </sheetView>
  </sheetViews>
  <sheetFormatPr defaultColWidth="18.83203125" defaultRowHeight="30.75" customHeight="1"/>
  <cols>
    <col min="1" max="1" width="6" style="2" bestFit="1" customWidth="1"/>
    <col min="2" max="2" width="8" style="2" bestFit="1" customWidth="1"/>
    <col min="3" max="3" width="10" style="2" hidden="1" customWidth="1"/>
    <col min="4" max="4" width="10" style="2" bestFit="1" customWidth="1"/>
    <col min="5" max="5" width="15" style="2" customWidth="1"/>
    <col min="6" max="6" width="10.33203125" style="2" customWidth="1"/>
    <col min="7" max="7" width="12.16015625" style="2" hidden="1" customWidth="1"/>
    <col min="8" max="8" width="9.66015625" style="2" customWidth="1"/>
    <col min="9" max="9" width="11" style="2" bestFit="1" customWidth="1"/>
    <col min="10" max="10" width="16.83203125" style="2" bestFit="1" customWidth="1"/>
    <col min="11" max="11" width="12.16015625" style="2" bestFit="1" customWidth="1"/>
    <col min="12" max="12" width="10" style="2" hidden="1" customWidth="1"/>
    <col min="13" max="13" width="19" style="2" customWidth="1"/>
    <col min="14" max="14" width="12.16015625" style="2" bestFit="1" customWidth="1"/>
    <col min="15" max="15" width="13.16015625" style="2" customWidth="1"/>
    <col min="16" max="16" width="14.5" style="5" bestFit="1" customWidth="1"/>
    <col min="17" max="16384" width="18.83203125" style="5" customWidth="1"/>
  </cols>
  <sheetData>
    <row r="1" spans="1:16" ht="30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29</v>
      </c>
    </row>
    <row r="2" spans="1:16" ht="30.75" customHeight="1">
      <c r="A2" s="6">
        <v>1</v>
      </c>
      <c r="B2" s="1" t="s">
        <v>16</v>
      </c>
      <c r="C2" s="1" t="s">
        <v>15</v>
      </c>
      <c r="D2" s="1" t="s">
        <v>24</v>
      </c>
      <c r="E2" s="1" t="s">
        <v>25</v>
      </c>
      <c r="F2" s="1" t="s">
        <v>26</v>
      </c>
      <c r="G2" s="1" t="s">
        <v>18</v>
      </c>
      <c r="H2" s="1" t="s">
        <v>18</v>
      </c>
      <c r="I2" s="8">
        <v>1</v>
      </c>
      <c r="J2" s="7">
        <v>960000</v>
      </c>
      <c r="K2" s="12">
        <v>36678</v>
      </c>
      <c r="L2" s="1" t="s">
        <v>17</v>
      </c>
      <c r="M2" s="1" t="s">
        <v>23</v>
      </c>
      <c r="N2" s="1"/>
      <c r="O2" s="1" t="s">
        <v>27</v>
      </c>
      <c r="P2" s="1" t="s">
        <v>28</v>
      </c>
    </row>
    <row r="3" spans="1:16" ht="30.75" customHeight="1">
      <c r="A3" s="6">
        <v>2</v>
      </c>
      <c r="B3" s="1" t="s">
        <v>16</v>
      </c>
      <c r="C3" s="1" t="s">
        <v>15</v>
      </c>
      <c r="D3" s="1" t="s">
        <v>19</v>
      </c>
      <c r="E3" s="9" t="s">
        <v>30</v>
      </c>
      <c r="F3" s="1" t="s">
        <v>20</v>
      </c>
      <c r="G3" s="1" t="s">
        <v>21</v>
      </c>
      <c r="H3" s="1" t="s">
        <v>21</v>
      </c>
      <c r="I3" s="8">
        <v>1</v>
      </c>
      <c r="J3" s="7">
        <v>2843446.54</v>
      </c>
      <c r="K3" s="3" t="s">
        <v>22</v>
      </c>
      <c r="L3" s="1" t="s">
        <v>17</v>
      </c>
      <c r="M3" s="1" t="s">
        <v>23</v>
      </c>
      <c r="N3" s="1"/>
      <c r="O3" s="1" t="s">
        <v>15</v>
      </c>
      <c r="P3" s="1" t="s">
        <v>28</v>
      </c>
    </row>
    <row r="4" spans="1:16" ht="30.75" customHeight="1">
      <c r="A4" s="6">
        <v>3</v>
      </c>
      <c r="B4" s="1" t="s">
        <v>16</v>
      </c>
      <c r="C4" s="1" t="s">
        <v>15</v>
      </c>
      <c r="D4" s="1" t="s">
        <v>32</v>
      </c>
      <c r="E4" s="1" t="s">
        <v>25</v>
      </c>
      <c r="F4" s="1" t="s">
        <v>33</v>
      </c>
      <c r="G4" s="1" t="s">
        <v>34</v>
      </c>
      <c r="H4" s="1" t="s">
        <v>21</v>
      </c>
      <c r="I4" s="8">
        <v>1</v>
      </c>
      <c r="J4" s="7">
        <v>353620</v>
      </c>
      <c r="K4" s="3" t="s">
        <v>35</v>
      </c>
      <c r="L4" s="1" t="s">
        <v>17</v>
      </c>
      <c r="M4" s="1" t="s">
        <v>36</v>
      </c>
      <c r="N4" s="1"/>
      <c r="O4" s="10" t="s">
        <v>42</v>
      </c>
      <c r="P4" s="1" t="s">
        <v>31</v>
      </c>
    </row>
    <row r="5" spans="1:16" ht="30.75" customHeight="1">
      <c r="A5" s="6">
        <v>4</v>
      </c>
      <c r="B5" s="1" t="s">
        <v>16</v>
      </c>
      <c r="C5" s="1" t="s">
        <v>15</v>
      </c>
      <c r="D5" s="1" t="s">
        <v>37</v>
      </c>
      <c r="E5" s="1" t="s">
        <v>25</v>
      </c>
      <c r="F5" s="1" t="s">
        <v>33</v>
      </c>
      <c r="G5" s="1" t="s">
        <v>34</v>
      </c>
      <c r="H5" s="1" t="s">
        <v>21</v>
      </c>
      <c r="I5" s="8">
        <v>1</v>
      </c>
      <c r="J5" s="7">
        <v>353620</v>
      </c>
      <c r="K5" s="3" t="s">
        <v>35</v>
      </c>
      <c r="L5" s="1" t="s">
        <v>17</v>
      </c>
      <c r="M5" s="1" t="s">
        <v>36</v>
      </c>
      <c r="N5" s="1"/>
      <c r="O5" s="10" t="s">
        <v>42</v>
      </c>
      <c r="P5" s="1" t="s">
        <v>31</v>
      </c>
    </row>
    <row r="6" spans="1:16" ht="30.75" customHeight="1">
      <c r="A6" s="6">
        <v>5</v>
      </c>
      <c r="B6" s="1" t="s">
        <v>16</v>
      </c>
      <c r="C6" s="1" t="s">
        <v>15</v>
      </c>
      <c r="D6" s="1" t="s">
        <v>38</v>
      </c>
      <c r="E6" s="1" t="s">
        <v>25</v>
      </c>
      <c r="F6" s="1" t="s">
        <v>33</v>
      </c>
      <c r="G6" s="1" t="s">
        <v>34</v>
      </c>
      <c r="H6" s="1" t="s">
        <v>21</v>
      </c>
      <c r="I6" s="8">
        <v>1</v>
      </c>
      <c r="J6" s="7">
        <v>353620</v>
      </c>
      <c r="K6" s="3" t="s">
        <v>35</v>
      </c>
      <c r="L6" s="1" t="s">
        <v>17</v>
      </c>
      <c r="M6" s="1" t="s">
        <v>36</v>
      </c>
      <c r="N6" s="1"/>
      <c r="O6" s="10" t="s">
        <v>42</v>
      </c>
      <c r="P6" s="1" t="s">
        <v>31</v>
      </c>
    </row>
    <row r="7" spans="1:16" ht="30.75" customHeight="1">
      <c r="A7" s="6">
        <v>6</v>
      </c>
      <c r="B7" s="1" t="s">
        <v>16</v>
      </c>
      <c r="C7" s="1" t="s">
        <v>15</v>
      </c>
      <c r="D7" s="1" t="s">
        <v>39</v>
      </c>
      <c r="E7" s="1" t="s">
        <v>40</v>
      </c>
      <c r="F7" s="1" t="s">
        <v>41</v>
      </c>
      <c r="G7" s="1" t="s">
        <v>21</v>
      </c>
      <c r="H7" s="1" t="s">
        <v>21</v>
      </c>
      <c r="I7" s="8">
        <v>1</v>
      </c>
      <c r="J7" s="7">
        <v>58284</v>
      </c>
      <c r="K7" s="3" t="s">
        <v>35</v>
      </c>
      <c r="L7" s="1" t="s">
        <v>17</v>
      </c>
      <c r="M7" s="1" t="s">
        <v>36</v>
      </c>
      <c r="N7" s="1"/>
      <c r="O7" s="10" t="s">
        <v>42</v>
      </c>
      <c r="P7" s="1" t="s">
        <v>31</v>
      </c>
    </row>
    <row r="8" ht="30.75" customHeight="1">
      <c r="J8" s="11">
        <f>SUM(J2:J7)</f>
        <v>4922590.54</v>
      </c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&amp;L&amp;"宋体,倾斜"&amp;U附表3 莫愁校区改造电梯及变压器资产处置清单</oddHeader>
    <oddFooter>&amp;L&amp;C第&amp;P页，共&amp;N页&amp;R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2021-03-30T01:31:43Z</cp:lastPrinted>
  <dcterms:created xsi:type="dcterms:W3CDTF">2016-09-16T08:36:40Z</dcterms:created>
  <dcterms:modified xsi:type="dcterms:W3CDTF">2021-04-23T01:30:55Z</dcterms:modified>
  <cp:category/>
  <cp:version/>
  <cp:contentType/>
  <cp:contentStatus/>
</cp:coreProperties>
</file>